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90" windowWidth="11280" windowHeight="4950"/>
  </bookViews>
  <sheets>
    <sheet name="обобщена" sheetId="16" r:id="rId1"/>
  </sheets>
  <calcPr calcId="125725"/>
</workbook>
</file>

<file path=xl/calcChain.xml><?xml version="1.0" encoding="utf-8"?>
<calcChain xmlns="http://schemas.openxmlformats.org/spreadsheetml/2006/main">
  <c r="F106" i="16"/>
  <c r="F99"/>
  <c r="F43"/>
  <c r="F130"/>
  <c r="F115"/>
  <c r="F93"/>
  <c r="F85"/>
  <c r="F77"/>
  <c r="F69"/>
  <c r="F61"/>
  <c r="F53"/>
  <c r="F35"/>
  <c r="F24"/>
  <c r="F16"/>
  <c r="F6"/>
</calcChain>
</file>

<file path=xl/sharedStrings.xml><?xml version="1.0" encoding="utf-8"?>
<sst xmlns="http://schemas.openxmlformats.org/spreadsheetml/2006/main" count="300" uniqueCount="140">
  <si>
    <t>№ на имот</t>
  </si>
  <si>
    <t>НТП</t>
  </si>
  <si>
    <t>АОС№/дата</t>
  </si>
  <si>
    <t>пасище, мера</t>
  </si>
  <si>
    <t>площ на имота в дка.</t>
  </si>
  <si>
    <t>обща</t>
  </si>
  <si>
    <t>004 001</t>
  </si>
  <si>
    <t>за ползване</t>
  </si>
  <si>
    <t>004 002</t>
  </si>
  <si>
    <t>2750/12.02.2010г.</t>
  </si>
  <si>
    <t>2751/12.02.2010г.</t>
  </si>
  <si>
    <t>О Б Щ О (дка.)</t>
  </si>
  <si>
    <t>000 134</t>
  </si>
  <si>
    <t>000 151</t>
  </si>
  <si>
    <t>000 126</t>
  </si>
  <si>
    <t>000 155</t>
  </si>
  <si>
    <t>2683/12.02.2010 г.</t>
  </si>
  <si>
    <t>2681/12.02.2010 г.</t>
  </si>
  <si>
    <t>2780/12.02.2010 г.</t>
  </si>
  <si>
    <t>2684/12.02.2010 г.</t>
  </si>
  <si>
    <t>000 040</t>
  </si>
  <si>
    <t>2688/12.02.2010 г.</t>
  </si>
  <si>
    <t>000 278</t>
  </si>
  <si>
    <t>2693/12.02.2010 г.</t>
  </si>
  <si>
    <t>000 004</t>
  </si>
  <si>
    <t>2696/12.02.2010 г.</t>
  </si>
  <si>
    <t>000 042</t>
  </si>
  <si>
    <t>000 048</t>
  </si>
  <si>
    <t>000 051</t>
  </si>
  <si>
    <t>000 068</t>
  </si>
  <si>
    <t>000 099</t>
  </si>
  <si>
    <t>2697/12.02.2010 г.</t>
  </si>
  <si>
    <t>2699/12.02.2010 г.</t>
  </si>
  <si>
    <t>2906/18.03.2010 г.</t>
  </si>
  <si>
    <t>2705/12.02.2010 г.</t>
  </si>
  <si>
    <t>2707/12.02.2010 г.</t>
  </si>
  <si>
    <t>000 036</t>
  </si>
  <si>
    <t>000 135</t>
  </si>
  <si>
    <t>000 170</t>
  </si>
  <si>
    <t>000 053</t>
  </si>
  <si>
    <t>000 057</t>
  </si>
  <si>
    <t>000 069</t>
  </si>
  <si>
    <t>000 091</t>
  </si>
  <si>
    <t>000 106</t>
  </si>
  <si>
    <t>2711/12.02.2010 г.</t>
  </si>
  <si>
    <t>2712/12.02.2010 г.</t>
  </si>
  <si>
    <t>2714/12.02.2010 г.</t>
  </si>
  <si>
    <t>2716/12.02.2010 г.</t>
  </si>
  <si>
    <t>2719/12.02.2010 г.</t>
  </si>
  <si>
    <t>000 176</t>
  </si>
  <si>
    <t>2870/12.02.2010 г.</t>
  </si>
  <si>
    <t>000 325</t>
  </si>
  <si>
    <t>2884/12.02.2010 г.</t>
  </si>
  <si>
    <t>000 224</t>
  </si>
  <si>
    <t>000 301</t>
  </si>
  <si>
    <t>2848/12.02.2010 г.</t>
  </si>
  <si>
    <t>2850/12.02.2010 г.</t>
  </si>
  <si>
    <t>2851/12.02.2010 г.</t>
  </si>
  <si>
    <t>000 061</t>
  </si>
  <si>
    <t>000 127</t>
  </si>
  <si>
    <t>000 274</t>
  </si>
  <si>
    <t>2632/15.12.2009 г.</t>
  </si>
  <si>
    <t>2642/15.12.2009</t>
  </si>
  <si>
    <t>2651/15.12.2009 г.</t>
  </si>
  <si>
    <t>000 026</t>
  </si>
  <si>
    <t>000 066</t>
  </si>
  <si>
    <t>000 238</t>
  </si>
  <si>
    <t>2735/12.02.2010 г.</t>
  </si>
  <si>
    <t>2734/12.02.2010 г.</t>
  </si>
  <si>
    <t>2737/12.02.2010 г.</t>
  </si>
  <si>
    <t>000 033</t>
  </si>
  <si>
    <t>000 177</t>
  </si>
  <si>
    <t>000 221</t>
  </si>
  <si>
    <t>3205/19.11.2012 г.</t>
  </si>
  <si>
    <t>3015/28.06.2011 г.</t>
  </si>
  <si>
    <t>2839/12.02.2010 г.</t>
  </si>
  <si>
    <t>2807/12.02.2010 г.</t>
  </si>
  <si>
    <t>2819/12.02.2010 г.</t>
  </si>
  <si>
    <t>000 136</t>
  </si>
  <si>
    <t>2616/15.12.2009 г.</t>
  </si>
  <si>
    <t>007 001</t>
  </si>
  <si>
    <t>025 037</t>
  </si>
  <si>
    <t>030 040</t>
  </si>
  <si>
    <t>034 029</t>
  </si>
  <si>
    <t>2893/12.02.2010 г.</t>
  </si>
  <si>
    <t>2898/12.02.2010 г.</t>
  </si>
  <si>
    <t>2899/12.02.2010 г.</t>
  </si>
  <si>
    <t>2895/12.02.2010 г.</t>
  </si>
  <si>
    <t>000 073</t>
  </si>
  <si>
    <t>000 074</t>
  </si>
  <si>
    <t>000 079</t>
  </si>
  <si>
    <t>000 087</t>
  </si>
  <si>
    <t>000 158</t>
  </si>
  <si>
    <t>000 181</t>
  </si>
  <si>
    <t>000 204</t>
  </si>
  <si>
    <t>000 220</t>
  </si>
  <si>
    <t>000 288</t>
  </si>
  <si>
    <t>2772/12.02.2010 г.</t>
  </si>
  <si>
    <t>2773/12.02.2010 г.</t>
  </si>
  <si>
    <t>2774/12.02.2010 г.</t>
  </si>
  <si>
    <t>2777/12.02.2010 г.</t>
  </si>
  <si>
    <t>2782/12.02.2010 г.</t>
  </si>
  <si>
    <t>2787/12.02.2010 г.</t>
  </si>
  <si>
    <t>2791/12.02.2010 г.</t>
  </si>
  <si>
    <t>2792/12.02.2010 г.</t>
  </si>
  <si>
    <t>2804/12.02.2010 г.</t>
  </si>
  <si>
    <t>000 023</t>
  </si>
  <si>
    <t>2671/12.02.2010 г.</t>
  </si>
  <si>
    <t>136,249</t>
  </si>
  <si>
    <t>206,249</t>
  </si>
  <si>
    <t>по КВС</t>
  </si>
  <si>
    <t>по КК и КР</t>
  </si>
  <si>
    <t>40782.15.36</t>
  </si>
  <si>
    <t>40782.62.135</t>
  </si>
  <si>
    <t>40782.62.170</t>
  </si>
  <si>
    <t>2821/12.02.2010 г.</t>
  </si>
  <si>
    <t>61279.58.46</t>
  </si>
  <si>
    <t>000 096</t>
  </si>
  <si>
    <t>2690/12.02.2010 г.</t>
  </si>
  <si>
    <t>57354.34.4</t>
  </si>
  <si>
    <t>2626/15.12.2009 г.</t>
  </si>
  <si>
    <t>000 410</t>
  </si>
  <si>
    <t>2890/12.02.2010 г.</t>
  </si>
  <si>
    <t>61279.88.31</t>
  </si>
  <si>
    <t>2614/15.12.2009 г.</t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</si>
  <si>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общо ползване в землището на с.Вързулица
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</si>
  <si>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общо ползване в землището на с.Иванча
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</si>
  <si>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общо ползване в землището на с.Каранци
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</si>
  <si>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общо ползване в землището на с.Климентово
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</si>
  <si>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общо ползване в землището на с.Куцина
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</si>
  <si>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общо ползване в землището на с.Масларево
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</si>
  <si>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общо ползване в землището на с.Обединение
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</si>
  <si>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общо ползване в землището на с.Орловец
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</si>
  <si>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общо ползване в землището на с.Павел
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</si>
  <si>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общо ползване в землището на с.Петко Каравелово
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</si>
  <si>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общо ползване в землището на с.Полски Сеновец
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</si>
  <si>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общо ползване в землището на гр.Полски Тръмбеш
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</si>
  <si>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общо ползване в землището на с.Раданово
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</si>
  <si>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общо ползване в землището на с.Стефан Стамболово
за стопанската 2018/2019</t>
    </r>
  </si>
  <si>
    <r>
      <rPr>
        <b/>
        <sz val="18"/>
        <color theme="1"/>
        <rFont val="Times New Roman"/>
        <family val="1"/>
        <charset val="204"/>
      </rPr>
      <t>О П И С</t>
    </r>
    <r>
      <rPr>
        <b/>
        <sz val="12"/>
        <color theme="1"/>
        <rFont val="Times New Roman"/>
        <family val="1"/>
        <charset val="204"/>
      </rPr>
      <t xml:space="preserve">
 на общински имоти за общо ползване в землището на с.Страхилово
за стопанската 2018/2019</t>
    </r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</si>
</sst>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0" borderId="9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right" vertical="center" wrapText="1"/>
    </xf>
    <xf numFmtId="49" fontId="1" fillId="0" borderId="8" xfId="0" applyNumberFormat="1" applyFont="1" applyFill="1" applyBorder="1" applyAlignment="1">
      <alignment horizontal="right" vertical="center" wrapText="1"/>
    </xf>
    <xf numFmtId="49" fontId="2" fillId="2" borderId="11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horizontal="left" vertical="center"/>
    </xf>
    <xf numFmtId="164" fontId="1" fillId="0" borderId="10" xfId="0" applyNumberFormat="1" applyFont="1" applyBorder="1" applyAlignment="1">
      <alignment vertical="center"/>
    </xf>
    <xf numFmtId="49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vertical="center"/>
    </xf>
    <xf numFmtId="164" fontId="1" fillId="0" borderId="18" xfId="0" applyNumberFormat="1" applyFont="1" applyBorder="1" applyAlignment="1">
      <alignment vertical="center"/>
    </xf>
    <xf numFmtId="164" fontId="1" fillId="0" borderId="19" xfId="0" applyNumberFormat="1" applyFont="1" applyBorder="1" applyAlignment="1">
      <alignment vertical="center"/>
    </xf>
    <xf numFmtId="49" fontId="1" fillId="0" borderId="20" xfId="0" applyNumberFormat="1" applyFont="1" applyBorder="1" applyAlignment="1">
      <alignment horizontal="left" vertical="center"/>
    </xf>
    <xf numFmtId="164" fontId="1" fillId="0" borderId="21" xfId="0" applyNumberFormat="1" applyFont="1" applyBorder="1" applyAlignment="1">
      <alignment vertical="center"/>
    </xf>
    <xf numFmtId="49" fontId="1" fillId="0" borderId="21" xfId="0" applyNumberFormat="1" applyFont="1" applyBorder="1" applyAlignment="1">
      <alignment vertical="center"/>
    </xf>
    <xf numFmtId="164" fontId="1" fillId="0" borderId="27" xfId="0" applyNumberFormat="1" applyFont="1" applyBorder="1" applyAlignment="1">
      <alignment vertical="center"/>
    </xf>
    <xf numFmtId="49" fontId="2" fillId="2" borderId="24" xfId="0" applyNumberFormat="1" applyFont="1" applyFill="1" applyBorder="1" applyAlignment="1">
      <alignment horizontal="center" vertical="top" wrapText="1"/>
    </xf>
    <xf numFmtId="49" fontId="2" fillId="2" borderId="11" xfId="0" applyNumberFormat="1" applyFont="1" applyFill="1" applyBorder="1" applyAlignment="1">
      <alignment horizontal="center" vertical="top" wrapText="1"/>
    </xf>
    <xf numFmtId="49" fontId="1" fillId="0" borderId="25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2" fillId="2" borderId="23" xfId="0" applyNumberFormat="1" applyFont="1" applyFill="1" applyBorder="1" applyAlignment="1">
      <alignment horizontal="center" vertical="top" wrapText="1"/>
    </xf>
    <xf numFmtId="49" fontId="2" fillId="2" borderId="22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wrapText="1"/>
    </xf>
    <xf numFmtId="49" fontId="2" fillId="2" borderId="12" xfId="0" applyNumberFormat="1" applyFont="1" applyFill="1" applyBorder="1" applyAlignment="1">
      <alignment horizontal="center" vertical="top" wrapText="1"/>
    </xf>
    <xf numFmtId="49" fontId="2" fillId="2" borderId="13" xfId="0" applyNumberFormat="1" applyFont="1" applyFill="1" applyBorder="1" applyAlignment="1">
      <alignment horizontal="center" vertical="top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0"/>
  <sheetViews>
    <sheetView tabSelected="1" view="pageBreakPreview" zoomScaleSheetLayoutView="100" workbookViewId="0">
      <selection activeCell="A117" sqref="A117:F117"/>
    </sheetView>
  </sheetViews>
  <sheetFormatPr defaultRowHeight="15.75"/>
  <cols>
    <col min="1" max="1" width="11.140625" style="1" customWidth="1"/>
    <col min="2" max="2" width="13.7109375" style="1" customWidth="1"/>
    <col min="3" max="3" width="15.42578125" style="1" customWidth="1"/>
    <col min="4" max="4" width="17.85546875" style="1" customWidth="1"/>
    <col min="5" max="5" width="11.28515625" style="1" customWidth="1"/>
    <col min="6" max="6" width="17.42578125" style="1" customWidth="1"/>
    <col min="7" max="9" width="9.140625" style="1" customWidth="1"/>
    <col min="10" max="16384" width="9.140625" style="1"/>
  </cols>
  <sheetData>
    <row r="1" spans="1:6" ht="55.5" customHeight="1" thickBot="1">
      <c r="A1" s="37" t="s">
        <v>125</v>
      </c>
      <c r="B1" s="37"/>
      <c r="C1" s="38"/>
      <c r="D1" s="38"/>
      <c r="E1" s="38"/>
      <c r="F1" s="38"/>
    </row>
    <row r="2" spans="1:6" ht="21" customHeight="1">
      <c r="A2" s="28" t="s">
        <v>0</v>
      </c>
      <c r="B2" s="29"/>
      <c r="C2" s="30" t="s">
        <v>1</v>
      </c>
      <c r="D2" s="30" t="s">
        <v>2</v>
      </c>
      <c r="E2" s="32" t="s">
        <v>4</v>
      </c>
      <c r="F2" s="33"/>
    </row>
    <row r="3" spans="1:6">
      <c r="A3" s="22"/>
      <c r="B3" s="23"/>
      <c r="C3" s="31"/>
      <c r="D3" s="31"/>
      <c r="E3" s="6" t="s">
        <v>5</v>
      </c>
      <c r="F3" s="7" t="s">
        <v>7</v>
      </c>
    </row>
    <row r="4" spans="1:6">
      <c r="A4" s="24" t="s">
        <v>6</v>
      </c>
      <c r="B4" s="25"/>
      <c r="C4" s="3" t="s">
        <v>3</v>
      </c>
      <c r="D4" s="3" t="s">
        <v>9</v>
      </c>
      <c r="E4" s="4">
        <v>35.664999999999999</v>
      </c>
      <c r="F4" s="5">
        <v>35.664999999999999</v>
      </c>
    </row>
    <row r="5" spans="1:6" ht="16.5" thickBot="1">
      <c r="A5" s="26" t="s">
        <v>8</v>
      </c>
      <c r="B5" s="27"/>
      <c r="C5" s="15" t="s">
        <v>3</v>
      </c>
      <c r="D5" s="15" t="s">
        <v>10</v>
      </c>
      <c r="E5" s="16">
        <v>37.128</v>
      </c>
      <c r="F5" s="17">
        <v>37.128</v>
      </c>
    </row>
    <row r="6" spans="1:6" ht="17.25" thickTop="1" thickBot="1">
      <c r="A6" s="34" t="s">
        <v>11</v>
      </c>
      <c r="B6" s="35"/>
      <c r="C6" s="35"/>
      <c r="D6" s="35"/>
      <c r="E6" s="36"/>
      <c r="F6" s="13">
        <f>SUM(F4:F5)</f>
        <v>72.793000000000006</v>
      </c>
    </row>
    <row r="8" spans="1:6" ht="50.1" customHeight="1" thickBot="1">
      <c r="A8" s="37" t="s">
        <v>126</v>
      </c>
      <c r="B8" s="37"/>
      <c r="C8" s="38"/>
      <c r="D8" s="38"/>
      <c r="E8" s="38"/>
      <c r="F8" s="38"/>
    </row>
    <row r="9" spans="1:6" ht="21" customHeight="1">
      <c r="A9" s="28" t="s">
        <v>0</v>
      </c>
      <c r="B9" s="29"/>
      <c r="C9" s="30" t="s">
        <v>1</v>
      </c>
      <c r="D9" s="30" t="s">
        <v>2</v>
      </c>
      <c r="E9" s="32" t="s">
        <v>4</v>
      </c>
      <c r="F9" s="33"/>
    </row>
    <row r="10" spans="1:6">
      <c r="A10" s="22"/>
      <c r="B10" s="23"/>
      <c r="C10" s="31"/>
      <c r="D10" s="31"/>
      <c r="E10" s="6" t="s">
        <v>5</v>
      </c>
      <c r="F10" s="7" t="s">
        <v>7</v>
      </c>
    </row>
    <row r="11" spans="1:6">
      <c r="A11" s="41" t="s">
        <v>106</v>
      </c>
      <c r="B11" s="42"/>
      <c r="C11" s="3" t="s">
        <v>3</v>
      </c>
      <c r="D11" s="3" t="s">
        <v>107</v>
      </c>
      <c r="E11" s="8" t="s">
        <v>109</v>
      </c>
      <c r="F11" s="9" t="s">
        <v>108</v>
      </c>
    </row>
    <row r="12" spans="1:6">
      <c r="A12" s="24" t="s">
        <v>14</v>
      </c>
      <c r="B12" s="25"/>
      <c r="C12" s="3" t="s">
        <v>3</v>
      </c>
      <c r="D12" s="3" t="s">
        <v>18</v>
      </c>
      <c r="E12" s="4">
        <v>130.839</v>
      </c>
      <c r="F12" s="5">
        <v>70.838999999999999</v>
      </c>
    </row>
    <row r="13" spans="1:6">
      <c r="A13" s="24" t="s">
        <v>12</v>
      </c>
      <c r="B13" s="25"/>
      <c r="C13" s="3" t="s">
        <v>3</v>
      </c>
      <c r="D13" s="3" t="s">
        <v>17</v>
      </c>
      <c r="E13" s="4">
        <v>687.66899999999998</v>
      </c>
      <c r="F13" s="5">
        <v>391.66899999999998</v>
      </c>
    </row>
    <row r="14" spans="1:6">
      <c r="A14" s="24" t="s">
        <v>13</v>
      </c>
      <c r="B14" s="25"/>
      <c r="C14" s="3" t="s">
        <v>3</v>
      </c>
      <c r="D14" s="3" t="s">
        <v>16</v>
      </c>
      <c r="E14" s="4">
        <v>140.803</v>
      </c>
      <c r="F14" s="5">
        <v>80.802999999999997</v>
      </c>
    </row>
    <row r="15" spans="1:6" ht="16.5" thickBot="1">
      <c r="A15" s="26" t="s">
        <v>15</v>
      </c>
      <c r="B15" s="27"/>
      <c r="C15" s="15" t="s">
        <v>3</v>
      </c>
      <c r="D15" s="15" t="s">
        <v>19</v>
      </c>
      <c r="E15" s="16">
        <v>418.85700000000003</v>
      </c>
      <c r="F15" s="17">
        <v>348.85700000000003</v>
      </c>
    </row>
    <row r="16" spans="1:6" ht="17.25" thickTop="1" thickBot="1">
      <c r="A16" s="34" t="s">
        <v>11</v>
      </c>
      <c r="B16" s="35"/>
      <c r="C16" s="35"/>
      <c r="D16" s="35"/>
      <c r="E16" s="36"/>
      <c r="F16" s="13">
        <f>SUM(F12:F15)</f>
        <v>892.16799999999989</v>
      </c>
    </row>
    <row r="18" spans="1:6" ht="50.1" customHeight="1" thickBot="1">
      <c r="A18" s="37" t="s">
        <v>127</v>
      </c>
      <c r="B18" s="37"/>
      <c r="C18" s="38"/>
      <c r="D18" s="38"/>
      <c r="E18" s="38"/>
      <c r="F18" s="38"/>
    </row>
    <row r="19" spans="1:6" ht="21" customHeight="1">
      <c r="A19" s="28" t="s">
        <v>0</v>
      </c>
      <c r="B19" s="29"/>
      <c r="C19" s="30" t="s">
        <v>1</v>
      </c>
      <c r="D19" s="30" t="s">
        <v>2</v>
      </c>
      <c r="E19" s="32" t="s">
        <v>4</v>
      </c>
      <c r="F19" s="33"/>
    </row>
    <row r="20" spans="1:6">
      <c r="A20" s="22"/>
      <c r="B20" s="23"/>
      <c r="C20" s="31"/>
      <c r="D20" s="31"/>
      <c r="E20" s="6" t="s">
        <v>5</v>
      </c>
      <c r="F20" s="7" t="s">
        <v>7</v>
      </c>
    </row>
    <row r="21" spans="1:6">
      <c r="A21" s="24" t="s">
        <v>20</v>
      </c>
      <c r="B21" s="25"/>
      <c r="C21" s="3" t="s">
        <v>3</v>
      </c>
      <c r="D21" s="3" t="s">
        <v>21</v>
      </c>
      <c r="E21" s="4">
        <v>127.994</v>
      </c>
      <c r="F21" s="5">
        <v>47.994</v>
      </c>
    </row>
    <row r="22" spans="1:6">
      <c r="A22" s="24" t="s">
        <v>117</v>
      </c>
      <c r="B22" s="25"/>
      <c r="C22" s="3" t="s">
        <v>3</v>
      </c>
      <c r="D22" s="3" t="s">
        <v>118</v>
      </c>
      <c r="E22" s="19">
        <v>38.713000000000001</v>
      </c>
      <c r="F22" s="19">
        <v>38.713000000000001</v>
      </c>
    </row>
    <row r="23" spans="1:6" ht="16.5" thickBot="1">
      <c r="A23" s="26" t="s">
        <v>22</v>
      </c>
      <c r="B23" s="27"/>
      <c r="C23" s="15" t="s">
        <v>3</v>
      </c>
      <c r="D23" s="15" t="s">
        <v>23</v>
      </c>
      <c r="E23" s="16">
        <v>176.91399999999999</v>
      </c>
      <c r="F23" s="17">
        <v>176.91399999999999</v>
      </c>
    </row>
    <row r="24" spans="1:6" ht="17.25" thickTop="1" thickBot="1">
      <c r="A24" s="34" t="s">
        <v>11</v>
      </c>
      <c r="B24" s="35"/>
      <c r="C24" s="35"/>
      <c r="D24" s="35"/>
      <c r="E24" s="36"/>
      <c r="F24" s="13">
        <f>SUM(F21:F23)</f>
        <v>263.62099999999998</v>
      </c>
    </row>
    <row r="25" spans="1:6" ht="36.75" customHeight="1"/>
    <row r="26" spans="1:6" ht="50.1" customHeight="1" thickBot="1">
      <c r="A26" s="37" t="s">
        <v>128</v>
      </c>
      <c r="B26" s="37"/>
      <c r="C26" s="38"/>
      <c r="D26" s="38"/>
      <c r="E26" s="38"/>
      <c r="F26" s="38"/>
    </row>
    <row r="27" spans="1:6" ht="21" customHeight="1">
      <c r="A27" s="28" t="s">
        <v>0</v>
      </c>
      <c r="B27" s="29"/>
      <c r="C27" s="30" t="s">
        <v>1</v>
      </c>
      <c r="D27" s="30" t="s">
        <v>2</v>
      </c>
      <c r="E27" s="32" t="s">
        <v>4</v>
      </c>
      <c r="F27" s="33"/>
    </row>
    <row r="28" spans="1:6">
      <c r="A28" s="22"/>
      <c r="B28" s="23"/>
      <c r="C28" s="31"/>
      <c r="D28" s="31"/>
      <c r="E28" s="6" t="s">
        <v>5</v>
      </c>
      <c r="F28" s="7" t="s">
        <v>7</v>
      </c>
    </row>
    <row r="29" spans="1:6">
      <c r="A29" s="24" t="s">
        <v>24</v>
      </c>
      <c r="B29" s="25"/>
      <c r="C29" s="3" t="s">
        <v>3</v>
      </c>
      <c r="D29" s="3" t="s">
        <v>25</v>
      </c>
      <c r="E29" s="4">
        <v>6.4059999999999997</v>
      </c>
      <c r="F29" s="5">
        <v>6.4059999999999997</v>
      </c>
    </row>
    <row r="30" spans="1:6">
      <c r="A30" s="24" t="s">
        <v>26</v>
      </c>
      <c r="B30" s="25"/>
      <c r="C30" s="3" t="s">
        <v>3</v>
      </c>
      <c r="D30" s="3" t="s">
        <v>31</v>
      </c>
      <c r="E30" s="4">
        <v>29.449000000000002</v>
      </c>
      <c r="F30" s="5">
        <v>29.449000000000002</v>
      </c>
    </row>
    <row r="31" spans="1:6">
      <c r="A31" s="24" t="s">
        <v>27</v>
      </c>
      <c r="B31" s="25"/>
      <c r="C31" s="3" t="s">
        <v>3</v>
      </c>
      <c r="D31" s="3" t="s">
        <v>32</v>
      </c>
      <c r="E31" s="4">
        <v>18.550999999999998</v>
      </c>
      <c r="F31" s="5">
        <v>18.550999999999998</v>
      </c>
    </row>
    <row r="32" spans="1:6">
      <c r="A32" s="24" t="s">
        <v>28</v>
      </c>
      <c r="B32" s="25"/>
      <c r="C32" s="3" t="s">
        <v>3</v>
      </c>
      <c r="D32" s="3" t="s">
        <v>33</v>
      </c>
      <c r="E32" s="4">
        <v>15.925000000000001</v>
      </c>
      <c r="F32" s="5">
        <v>15.925000000000001</v>
      </c>
    </row>
    <row r="33" spans="1:6">
      <c r="A33" s="24" t="s">
        <v>29</v>
      </c>
      <c r="B33" s="25"/>
      <c r="C33" s="3" t="s">
        <v>3</v>
      </c>
      <c r="D33" s="3" t="s">
        <v>34</v>
      </c>
      <c r="E33" s="4">
        <v>51.412999999999997</v>
      </c>
      <c r="F33" s="5">
        <v>51.412999999999997</v>
      </c>
    </row>
    <row r="34" spans="1:6" ht="16.5" thickBot="1">
      <c r="A34" s="26" t="s">
        <v>30</v>
      </c>
      <c r="B34" s="27"/>
      <c r="C34" s="15" t="s">
        <v>3</v>
      </c>
      <c r="D34" s="15" t="s">
        <v>35</v>
      </c>
      <c r="E34" s="16">
        <v>14.385</v>
      </c>
      <c r="F34" s="17">
        <v>14.385</v>
      </c>
    </row>
    <row r="35" spans="1:6" ht="17.25" thickTop="1" thickBot="1">
      <c r="A35" s="34" t="s">
        <v>11</v>
      </c>
      <c r="B35" s="35"/>
      <c r="C35" s="35"/>
      <c r="D35" s="35"/>
      <c r="E35" s="36"/>
      <c r="F35" s="13">
        <f>SUM(F29:F34)</f>
        <v>136.12899999999999</v>
      </c>
    </row>
    <row r="37" spans="1:6" ht="50.1" customHeight="1" thickBot="1">
      <c r="A37" s="43" t="s">
        <v>129</v>
      </c>
      <c r="B37" s="43"/>
      <c r="C37" s="43"/>
      <c r="D37" s="43"/>
      <c r="E37" s="43"/>
      <c r="F37" s="43"/>
    </row>
    <row r="38" spans="1:6" ht="21" customHeight="1">
      <c r="A38" s="44" t="s">
        <v>0</v>
      </c>
      <c r="B38" s="45"/>
      <c r="C38" s="30" t="s">
        <v>1</v>
      </c>
      <c r="D38" s="30" t="s">
        <v>2</v>
      </c>
      <c r="E38" s="32" t="s">
        <v>4</v>
      </c>
      <c r="F38" s="33"/>
    </row>
    <row r="39" spans="1:6">
      <c r="A39" s="11" t="s">
        <v>110</v>
      </c>
      <c r="B39" s="10" t="s">
        <v>111</v>
      </c>
      <c r="C39" s="31"/>
      <c r="D39" s="31"/>
      <c r="E39" s="6" t="s">
        <v>5</v>
      </c>
      <c r="F39" s="7" t="s">
        <v>7</v>
      </c>
    </row>
    <row r="40" spans="1:6">
      <c r="A40" s="2" t="s">
        <v>36</v>
      </c>
      <c r="B40" s="12" t="s">
        <v>112</v>
      </c>
      <c r="C40" s="3" t="s">
        <v>3</v>
      </c>
      <c r="D40" s="3" t="s">
        <v>76</v>
      </c>
      <c r="E40" s="4">
        <v>101.669</v>
      </c>
      <c r="F40" s="5">
        <v>101.669</v>
      </c>
    </row>
    <row r="41" spans="1:6">
      <c r="A41" s="2" t="s">
        <v>37</v>
      </c>
      <c r="B41" s="12" t="s">
        <v>113</v>
      </c>
      <c r="C41" s="3" t="s">
        <v>3</v>
      </c>
      <c r="D41" s="3" t="s">
        <v>77</v>
      </c>
      <c r="E41" s="4">
        <v>10.28</v>
      </c>
      <c r="F41" s="5">
        <v>10.28</v>
      </c>
    </row>
    <row r="42" spans="1:6" ht="16.5" thickBot="1">
      <c r="A42" s="14" t="s">
        <v>38</v>
      </c>
      <c r="B42" s="18" t="s">
        <v>114</v>
      </c>
      <c r="C42" s="15" t="s">
        <v>3</v>
      </c>
      <c r="D42" s="15" t="s">
        <v>115</v>
      </c>
      <c r="E42" s="16">
        <v>20.956</v>
      </c>
      <c r="F42" s="17">
        <v>20.956</v>
      </c>
    </row>
    <row r="43" spans="1:6" ht="17.25" thickTop="1" thickBot="1">
      <c r="A43" s="34" t="s">
        <v>11</v>
      </c>
      <c r="B43" s="35"/>
      <c r="C43" s="35"/>
      <c r="D43" s="35"/>
      <c r="E43" s="36"/>
      <c r="F43" s="13">
        <f>SUM(F40:F42)</f>
        <v>132.905</v>
      </c>
    </row>
    <row r="45" spans="1:6" ht="50.1" customHeight="1" thickBot="1">
      <c r="A45" s="37" t="s">
        <v>130</v>
      </c>
      <c r="B45" s="37"/>
      <c r="C45" s="38"/>
      <c r="D45" s="38"/>
      <c r="E45" s="38"/>
      <c r="F45" s="38"/>
    </row>
    <row r="46" spans="1:6" ht="21" customHeight="1">
      <c r="A46" s="28" t="s">
        <v>0</v>
      </c>
      <c r="B46" s="29"/>
      <c r="C46" s="30" t="s">
        <v>1</v>
      </c>
      <c r="D46" s="30" t="s">
        <v>2</v>
      </c>
      <c r="E46" s="32" t="s">
        <v>4</v>
      </c>
      <c r="F46" s="33"/>
    </row>
    <row r="47" spans="1:6">
      <c r="A47" s="22"/>
      <c r="B47" s="23"/>
      <c r="C47" s="31"/>
      <c r="D47" s="31"/>
      <c r="E47" s="6" t="s">
        <v>5</v>
      </c>
      <c r="F47" s="7" t="s">
        <v>7</v>
      </c>
    </row>
    <row r="48" spans="1:6">
      <c r="A48" s="24" t="s">
        <v>39</v>
      </c>
      <c r="B48" s="25"/>
      <c r="C48" s="3" t="s">
        <v>3</v>
      </c>
      <c r="D48" s="3" t="s">
        <v>44</v>
      </c>
      <c r="E48" s="4">
        <v>18.658999999999999</v>
      </c>
      <c r="F48" s="5">
        <v>18.658999999999999</v>
      </c>
    </row>
    <row r="49" spans="1:6">
      <c r="A49" s="24" t="s">
        <v>40</v>
      </c>
      <c r="B49" s="25"/>
      <c r="C49" s="3" t="s">
        <v>3</v>
      </c>
      <c r="D49" s="3" t="s">
        <v>45</v>
      </c>
      <c r="E49" s="4">
        <v>54.853999999999999</v>
      </c>
      <c r="F49" s="5">
        <v>54.853999999999999</v>
      </c>
    </row>
    <row r="50" spans="1:6">
      <c r="A50" s="24" t="s">
        <v>41</v>
      </c>
      <c r="B50" s="25"/>
      <c r="C50" s="3" t="s">
        <v>3</v>
      </c>
      <c r="D50" s="3" t="s">
        <v>46</v>
      </c>
      <c r="E50" s="4">
        <v>10.084</v>
      </c>
      <c r="F50" s="5">
        <v>10.084</v>
      </c>
    </row>
    <row r="51" spans="1:6">
      <c r="A51" s="24" t="s">
        <v>42</v>
      </c>
      <c r="B51" s="25"/>
      <c r="C51" s="3" t="s">
        <v>3</v>
      </c>
      <c r="D51" s="3" t="s">
        <v>47</v>
      </c>
      <c r="E51" s="4">
        <v>29.018999999999998</v>
      </c>
      <c r="F51" s="5">
        <v>29.018999999999998</v>
      </c>
    </row>
    <row r="52" spans="1:6" ht="16.5" thickBot="1">
      <c r="A52" s="26" t="s">
        <v>43</v>
      </c>
      <c r="B52" s="27"/>
      <c r="C52" s="15" t="s">
        <v>3</v>
      </c>
      <c r="D52" s="15" t="s">
        <v>48</v>
      </c>
      <c r="E52" s="16">
        <v>30.622</v>
      </c>
      <c r="F52" s="17">
        <v>30.622</v>
      </c>
    </row>
    <row r="53" spans="1:6" ht="17.25" thickTop="1" thickBot="1">
      <c r="A53" s="34" t="s">
        <v>11</v>
      </c>
      <c r="B53" s="35"/>
      <c r="C53" s="35"/>
      <c r="D53" s="35"/>
      <c r="E53" s="36"/>
      <c r="F53" s="13">
        <f>SUM(F48:F52)</f>
        <v>143.238</v>
      </c>
    </row>
    <row r="55" spans="1:6" ht="50.1" customHeight="1" thickBot="1">
      <c r="A55" s="37" t="s">
        <v>131</v>
      </c>
      <c r="B55" s="37"/>
      <c r="C55" s="38"/>
      <c r="D55" s="38"/>
      <c r="E55" s="38"/>
      <c r="F55" s="38"/>
    </row>
    <row r="56" spans="1:6" ht="21" customHeight="1">
      <c r="A56" s="28" t="s">
        <v>0</v>
      </c>
      <c r="B56" s="29"/>
      <c r="C56" s="30" t="s">
        <v>1</v>
      </c>
      <c r="D56" s="30" t="s">
        <v>2</v>
      </c>
      <c r="E56" s="32" t="s">
        <v>4</v>
      </c>
      <c r="F56" s="33"/>
    </row>
    <row r="57" spans="1:6">
      <c r="A57" s="22"/>
      <c r="B57" s="23"/>
      <c r="C57" s="31"/>
      <c r="D57" s="31"/>
      <c r="E57" s="6" t="s">
        <v>5</v>
      </c>
      <c r="F57" s="7" t="s">
        <v>7</v>
      </c>
    </row>
    <row r="58" spans="1:6">
      <c r="A58" s="24" t="s">
        <v>49</v>
      </c>
      <c r="B58" s="25"/>
      <c r="C58" s="3" t="s">
        <v>3</v>
      </c>
      <c r="D58" s="3" t="s">
        <v>50</v>
      </c>
      <c r="E58" s="4">
        <v>28.446999999999999</v>
      </c>
      <c r="F58" s="5">
        <v>28.446999999999999</v>
      </c>
    </row>
    <row r="59" spans="1:6">
      <c r="A59" s="24" t="s">
        <v>121</v>
      </c>
      <c r="B59" s="25"/>
      <c r="C59" s="3" t="s">
        <v>3</v>
      </c>
      <c r="D59" s="20" t="s">
        <v>122</v>
      </c>
      <c r="E59" s="19">
        <v>21.882000000000001</v>
      </c>
      <c r="F59" s="21">
        <v>21.882000000000001</v>
      </c>
    </row>
    <row r="60" spans="1:6" ht="16.5" thickBot="1">
      <c r="A60" s="26" t="s">
        <v>51</v>
      </c>
      <c r="B60" s="27"/>
      <c r="C60" s="15" t="s">
        <v>3</v>
      </c>
      <c r="D60" s="15" t="s">
        <v>52</v>
      </c>
      <c r="E60" s="16">
        <v>743.00300000000004</v>
      </c>
      <c r="F60" s="17">
        <v>353.00299999999999</v>
      </c>
    </row>
    <row r="61" spans="1:6" ht="17.25" thickTop="1" thickBot="1">
      <c r="A61" s="34" t="s">
        <v>11</v>
      </c>
      <c r="B61" s="35"/>
      <c r="C61" s="35"/>
      <c r="D61" s="35"/>
      <c r="E61" s="36"/>
      <c r="F61" s="13">
        <f>SUM(F58:F60)</f>
        <v>403.33199999999999</v>
      </c>
    </row>
    <row r="63" spans="1:6" ht="50.1" customHeight="1" thickBot="1">
      <c r="A63" s="37" t="s">
        <v>132</v>
      </c>
      <c r="B63" s="37"/>
      <c r="C63" s="38"/>
      <c r="D63" s="38"/>
      <c r="E63" s="38"/>
      <c r="F63" s="38"/>
    </row>
    <row r="64" spans="1:6" ht="21" customHeight="1">
      <c r="A64" s="28" t="s">
        <v>0</v>
      </c>
      <c r="B64" s="29"/>
      <c r="C64" s="30" t="s">
        <v>1</v>
      </c>
      <c r="D64" s="30" t="s">
        <v>2</v>
      </c>
      <c r="E64" s="32" t="s">
        <v>4</v>
      </c>
      <c r="F64" s="33"/>
    </row>
    <row r="65" spans="1:6">
      <c r="A65" s="22"/>
      <c r="B65" s="23"/>
      <c r="C65" s="31"/>
      <c r="D65" s="31"/>
      <c r="E65" s="6" t="s">
        <v>5</v>
      </c>
      <c r="F65" s="7" t="s">
        <v>7</v>
      </c>
    </row>
    <row r="66" spans="1:6">
      <c r="A66" s="24" t="s">
        <v>29</v>
      </c>
      <c r="B66" s="25"/>
      <c r="C66" s="3" t="s">
        <v>3</v>
      </c>
      <c r="D66" s="3" t="s">
        <v>55</v>
      </c>
      <c r="E66" s="4">
        <v>11.413</v>
      </c>
      <c r="F66" s="5">
        <v>11.413</v>
      </c>
    </row>
    <row r="67" spans="1:6">
      <c r="A67" s="24" t="s">
        <v>53</v>
      </c>
      <c r="B67" s="25"/>
      <c r="C67" s="3" t="s">
        <v>3</v>
      </c>
      <c r="D67" s="3" t="s">
        <v>56</v>
      </c>
      <c r="E67" s="4">
        <v>10.233000000000001</v>
      </c>
      <c r="F67" s="5">
        <v>10.233000000000001</v>
      </c>
    </row>
    <row r="68" spans="1:6" ht="16.5" thickBot="1">
      <c r="A68" s="26" t="s">
        <v>54</v>
      </c>
      <c r="B68" s="27"/>
      <c r="C68" s="15" t="s">
        <v>3</v>
      </c>
      <c r="D68" s="15" t="s">
        <v>57</v>
      </c>
      <c r="E68" s="16">
        <v>27.041</v>
      </c>
      <c r="F68" s="17">
        <v>27.041</v>
      </c>
    </row>
    <row r="69" spans="1:6" ht="17.25" thickTop="1" thickBot="1">
      <c r="A69" s="34" t="s">
        <v>11</v>
      </c>
      <c r="B69" s="35"/>
      <c r="C69" s="35"/>
      <c r="D69" s="35"/>
      <c r="E69" s="36"/>
      <c r="F69" s="13">
        <f>SUM(F66:F68)</f>
        <v>48.686999999999998</v>
      </c>
    </row>
    <row r="70" spans="1:6" ht="29.25" customHeight="1"/>
    <row r="71" spans="1:6" ht="50.1" customHeight="1" thickBot="1">
      <c r="A71" s="37" t="s">
        <v>133</v>
      </c>
      <c r="B71" s="37"/>
      <c r="C71" s="38"/>
      <c r="D71" s="38"/>
      <c r="E71" s="38"/>
      <c r="F71" s="38"/>
    </row>
    <row r="72" spans="1:6" ht="21" customHeight="1">
      <c r="A72" s="28" t="s">
        <v>0</v>
      </c>
      <c r="B72" s="29"/>
      <c r="C72" s="30" t="s">
        <v>1</v>
      </c>
      <c r="D72" s="30" t="s">
        <v>2</v>
      </c>
      <c r="E72" s="32" t="s">
        <v>4</v>
      </c>
      <c r="F72" s="33"/>
    </row>
    <row r="73" spans="1:6">
      <c r="A73" s="22"/>
      <c r="B73" s="23"/>
      <c r="C73" s="31"/>
      <c r="D73" s="31"/>
      <c r="E73" s="6" t="s">
        <v>5</v>
      </c>
      <c r="F73" s="7" t="s">
        <v>7</v>
      </c>
    </row>
    <row r="74" spans="1:6">
      <c r="A74" s="24" t="s">
        <v>58</v>
      </c>
      <c r="B74" s="25"/>
      <c r="C74" s="3" t="s">
        <v>3</v>
      </c>
      <c r="D74" s="3" t="s">
        <v>61</v>
      </c>
      <c r="E74" s="4">
        <v>20.242999999999999</v>
      </c>
      <c r="F74" s="5">
        <v>20.242999999999999</v>
      </c>
    </row>
    <row r="75" spans="1:6">
      <c r="A75" s="24" t="s">
        <v>59</v>
      </c>
      <c r="B75" s="25"/>
      <c r="C75" s="3" t="s">
        <v>3</v>
      </c>
      <c r="D75" s="3" t="s">
        <v>62</v>
      </c>
      <c r="E75" s="4">
        <v>23.456</v>
      </c>
      <c r="F75" s="5">
        <v>23.456</v>
      </c>
    </row>
    <row r="76" spans="1:6" ht="16.5" thickBot="1">
      <c r="A76" s="26" t="s">
        <v>60</v>
      </c>
      <c r="B76" s="27"/>
      <c r="C76" s="15" t="s">
        <v>3</v>
      </c>
      <c r="D76" s="15" t="s">
        <v>63</v>
      </c>
      <c r="E76" s="16">
        <v>49.936999999999998</v>
      </c>
      <c r="F76" s="17">
        <v>49.936999999999998</v>
      </c>
    </row>
    <row r="77" spans="1:6" ht="17.25" thickTop="1" thickBot="1">
      <c r="A77" s="34" t="s">
        <v>11</v>
      </c>
      <c r="B77" s="35"/>
      <c r="C77" s="35"/>
      <c r="D77" s="35"/>
      <c r="E77" s="36"/>
      <c r="F77" s="13">
        <f>SUM(F74:F76)</f>
        <v>93.635999999999996</v>
      </c>
    </row>
    <row r="79" spans="1:6" ht="54.75" customHeight="1" thickBot="1">
      <c r="A79" s="37" t="s">
        <v>134</v>
      </c>
      <c r="B79" s="37"/>
      <c r="C79" s="38"/>
      <c r="D79" s="38"/>
      <c r="E79" s="38"/>
      <c r="F79" s="38"/>
    </row>
    <row r="80" spans="1:6" ht="21" customHeight="1">
      <c r="A80" s="28" t="s">
        <v>0</v>
      </c>
      <c r="B80" s="29"/>
      <c r="C80" s="30" t="s">
        <v>1</v>
      </c>
      <c r="D80" s="30" t="s">
        <v>2</v>
      </c>
      <c r="E80" s="32" t="s">
        <v>4</v>
      </c>
      <c r="F80" s="33"/>
    </row>
    <row r="81" spans="1:6">
      <c r="A81" s="22"/>
      <c r="B81" s="23"/>
      <c r="C81" s="31"/>
      <c r="D81" s="31"/>
      <c r="E81" s="6" t="s">
        <v>5</v>
      </c>
      <c r="F81" s="7" t="s">
        <v>7</v>
      </c>
    </row>
    <row r="82" spans="1:6">
      <c r="A82" s="24" t="s">
        <v>64</v>
      </c>
      <c r="B82" s="25"/>
      <c r="C82" s="3" t="s">
        <v>3</v>
      </c>
      <c r="D82" s="3" t="s">
        <v>68</v>
      </c>
      <c r="E82" s="4">
        <v>42.426000000000002</v>
      </c>
      <c r="F82" s="5">
        <v>42.426000000000002</v>
      </c>
    </row>
    <row r="83" spans="1:6">
      <c r="A83" s="24" t="s">
        <v>65</v>
      </c>
      <c r="B83" s="25"/>
      <c r="C83" s="3" t="s">
        <v>3</v>
      </c>
      <c r="D83" s="3" t="s">
        <v>67</v>
      </c>
      <c r="E83" s="4">
        <v>72.727000000000004</v>
      </c>
      <c r="F83" s="5">
        <v>37.927</v>
      </c>
    </row>
    <row r="84" spans="1:6" ht="16.5" thickBot="1">
      <c r="A84" s="26" t="s">
        <v>66</v>
      </c>
      <c r="B84" s="27"/>
      <c r="C84" s="15" t="s">
        <v>3</v>
      </c>
      <c r="D84" s="15" t="s">
        <v>69</v>
      </c>
      <c r="E84" s="16">
        <v>55.194000000000003</v>
      </c>
      <c r="F84" s="17">
        <v>55.194000000000003</v>
      </c>
    </row>
    <row r="85" spans="1:6" ht="17.25" thickTop="1" thickBot="1">
      <c r="A85" s="34" t="s">
        <v>11</v>
      </c>
      <c r="B85" s="35"/>
      <c r="C85" s="35"/>
      <c r="D85" s="35"/>
      <c r="E85" s="36"/>
      <c r="F85" s="13">
        <f>SUM(F82:F84)</f>
        <v>135.54700000000003</v>
      </c>
    </row>
    <row r="87" spans="1:6" ht="50.1" customHeight="1" thickBot="1">
      <c r="A87" s="37" t="s">
        <v>135</v>
      </c>
      <c r="B87" s="37"/>
      <c r="C87" s="38"/>
      <c r="D87" s="38"/>
      <c r="E87" s="38"/>
      <c r="F87" s="38"/>
    </row>
    <row r="88" spans="1:6" ht="21" customHeight="1">
      <c r="A88" s="28" t="s">
        <v>0</v>
      </c>
      <c r="B88" s="29"/>
      <c r="C88" s="30" t="s">
        <v>1</v>
      </c>
      <c r="D88" s="30" t="s">
        <v>2</v>
      </c>
      <c r="E88" s="32" t="s">
        <v>4</v>
      </c>
      <c r="F88" s="33"/>
    </row>
    <row r="89" spans="1:6">
      <c r="A89" s="22"/>
      <c r="B89" s="23"/>
      <c r="C89" s="31"/>
      <c r="D89" s="31"/>
      <c r="E89" s="6" t="s">
        <v>5</v>
      </c>
      <c r="F89" s="7" t="s">
        <v>7</v>
      </c>
    </row>
    <row r="90" spans="1:6">
      <c r="A90" s="24" t="s">
        <v>70</v>
      </c>
      <c r="B90" s="25"/>
      <c r="C90" s="3" t="s">
        <v>3</v>
      </c>
      <c r="D90" s="3" t="s">
        <v>74</v>
      </c>
      <c r="E90" s="4">
        <v>37.357999999999997</v>
      </c>
      <c r="F90" s="5">
        <v>37.357999999999997</v>
      </c>
    </row>
    <row r="91" spans="1:6">
      <c r="A91" s="24" t="s">
        <v>71</v>
      </c>
      <c r="B91" s="25"/>
      <c r="C91" s="3" t="s">
        <v>3</v>
      </c>
      <c r="D91" s="3" t="s">
        <v>73</v>
      </c>
      <c r="E91" s="4">
        <v>1530</v>
      </c>
      <c r="F91" s="5">
        <v>1256.059</v>
      </c>
    </row>
    <row r="92" spans="1:6" ht="16.5" thickBot="1">
      <c r="A92" s="26" t="s">
        <v>72</v>
      </c>
      <c r="B92" s="27"/>
      <c r="C92" s="15" t="s">
        <v>3</v>
      </c>
      <c r="D92" s="15" t="s">
        <v>75</v>
      </c>
      <c r="E92" s="16">
        <v>88.876000000000005</v>
      </c>
      <c r="F92" s="17">
        <v>88.876000000000005</v>
      </c>
    </row>
    <row r="93" spans="1:6" ht="17.25" thickTop="1" thickBot="1">
      <c r="A93" s="34" t="s">
        <v>11</v>
      </c>
      <c r="B93" s="35"/>
      <c r="C93" s="35"/>
      <c r="D93" s="35"/>
      <c r="E93" s="36"/>
      <c r="F93" s="13">
        <f>SUM(F90:F92)</f>
        <v>1382.2929999999999</v>
      </c>
    </row>
    <row r="95" spans="1:6" ht="50.1" customHeight="1" thickBot="1">
      <c r="A95" s="43" t="s">
        <v>136</v>
      </c>
      <c r="B95" s="43"/>
      <c r="C95" s="43"/>
      <c r="D95" s="43"/>
      <c r="E95" s="43"/>
      <c r="F95" s="43"/>
    </row>
    <row r="96" spans="1:6" ht="21" customHeight="1">
      <c r="A96" s="44" t="s">
        <v>0</v>
      </c>
      <c r="B96" s="45"/>
      <c r="C96" s="30" t="s">
        <v>1</v>
      </c>
      <c r="D96" s="30" t="s">
        <v>2</v>
      </c>
      <c r="E96" s="32" t="s">
        <v>4</v>
      </c>
      <c r="F96" s="33"/>
    </row>
    <row r="97" spans="1:6" ht="18.75" customHeight="1">
      <c r="A97" s="11" t="s">
        <v>110</v>
      </c>
      <c r="B97" s="10" t="s">
        <v>111</v>
      </c>
      <c r="C97" s="31"/>
      <c r="D97" s="31"/>
      <c r="E97" s="6" t="s">
        <v>5</v>
      </c>
      <c r="F97" s="7" t="s">
        <v>7</v>
      </c>
    </row>
    <row r="98" spans="1:6" ht="16.5" thickBot="1">
      <c r="A98" s="14" t="s">
        <v>12</v>
      </c>
      <c r="B98" s="18" t="s">
        <v>119</v>
      </c>
      <c r="C98" s="15" t="s">
        <v>3</v>
      </c>
      <c r="D98" s="15" t="s">
        <v>120</v>
      </c>
      <c r="E98" s="16">
        <v>508.67700000000002</v>
      </c>
      <c r="F98" s="17">
        <v>508.67700000000002</v>
      </c>
    </row>
    <row r="99" spans="1:6" ht="17.25" thickTop="1" thickBot="1">
      <c r="A99" s="34" t="s">
        <v>11</v>
      </c>
      <c r="B99" s="35"/>
      <c r="C99" s="35"/>
      <c r="D99" s="35"/>
      <c r="E99" s="36"/>
      <c r="F99" s="13">
        <f>SUM(F98:F98)</f>
        <v>508.67700000000002</v>
      </c>
    </row>
    <row r="100" spans="1:6" ht="93.75" customHeight="1"/>
    <row r="101" spans="1:6" ht="50.1" customHeight="1" thickBot="1">
      <c r="A101" s="43" t="s">
        <v>137</v>
      </c>
      <c r="B101" s="43"/>
      <c r="C101" s="43"/>
      <c r="D101" s="43"/>
      <c r="E101" s="43"/>
      <c r="F101" s="43"/>
    </row>
    <row r="102" spans="1:6" ht="21" customHeight="1">
      <c r="A102" s="44" t="s">
        <v>0</v>
      </c>
      <c r="B102" s="45"/>
      <c r="C102" s="30" t="s">
        <v>1</v>
      </c>
      <c r="D102" s="30" t="s">
        <v>2</v>
      </c>
      <c r="E102" s="32" t="s">
        <v>4</v>
      </c>
      <c r="F102" s="33"/>
    </row>
    <row r="103" spans="1:6" ht="18.75" customHeight="1">
      <c r="A103" s="11" t="s">
        <v>110</v>
      </c>
      <c r="B103" s="10" t="s">
        <v>111</v>
      </c>
      <c r="C103" s="31"/>
      <c r="D103" s="31"/>
      <c r="E103" s="6" t="s">
        <v>5</v>
      </c>
      <c r="F103" s="7" t="s">
        <v>7</v>
      </c>
    </row>
    <row r="104" spans="1:6">
      <c r="A104" s="39" t="s">
        <v>116</v>
      </c>
      <c r="B104" s="40"/>
      <c r="C104" s="3" t="s">
        <v>3</v>
      </c>
      <c r="D104" s="3" t="s">
        <v>79</v>
      </c>
      <c r="E104" s="4">
        <v>17.241</v>
      </c>
      <c r="F104" s="5">
        <v>17.241</v>
      </c>
    </row>
    <row r="105" spans="1:6">
      <c r="A105" s="39" t="s">
        <v>123</v>
      </c>
      <c r="B105" s="40"/>
      <c r="C105" s="3" t="s">
        <v>3</v>
      </c>
      <c r="D105" s="3" t="s">
        <v>124</v>
      </c>
      <c r="E105" s="4">
        <v>84.617999999999995</v>
      </c>
      <c r="F105" s="5">
        <v>84.617999999999995</v>
      </c>
    </row>
    <row r="106" spans="1:6" ht="16.5" thickBot="1">
      <c r="A106" s="34" t="s">
        <v>11</v>
      </c>
      <c r="B106" s="35"/>
      <c r="C106" s="35"/>
      <c r="D106" s="35"/>
      <c r="E106" s="36"/>
      <c r="F106" s="13">
        <f>SUM(F104:F105)</f>
        <v>101.85899999999999</v>
      </c>
    </row>
    <row r="108" spans="1:6" ht="50.1" customHeight="1" thickBot="1">
      <c r="A108" s="37" t="s">
        <v>138</v>
      </c>
      <c r="B108" s="37"/>
      <c r="C108" s="38"/>
      <c r="D108" s="38"/>
      <c r="E108" s="38"/>
      <c r="F108" s="38"/>
    </row>
    <row r="109" spans="1:6" ht="21" customHeight="1">
      <c r="A109" s="28" t="s">
        <v>0</v>
      </c>
      <c r="B109" s="29"/>
      <c r="C109" s="30" t="s">
        <v>1</v>
      </c>
      <c r="D109" s="30" t="s">
        <v>2</v>
      </c>
      <c r="E109" s="32" t="s">
        <v>4</v>
      </c>
      <c r="F109" s="33"/>
    </row>
    <row r="110" spans="1:6">
      <c r="A110" s="22"/>
      <c r="B110" s="23"/>
      <c r="C110" s="31"/>
      <c r="D110" s="31"/>
      <c r="E110" s="6" t="s">
        <v>5</v>
      </c>
      <c r="F110" s="7" t="s">
        <v>7</v>
      </c>
    </row>
    <row r="111" spans="1:6">
      <c r="A111" s="24" t="s">
        <v>80</v>
      </c>
      <c r="B111" s="25"/>
      <c r="C111" s="3" t="s">
        <v>3</v>
      </c>
      <c r="D111" s="3" t="s">
        <v>84</v>
      </c>
      <c r="E111" s="4">
        <v>13.041</v>
      </c>
      <c r="F111" s="5">
        <v>13.041</v>
      </c>
    </row>
    <row r="112" spans="1:6">
      <c r="A112" s="24" t="s">
        <v>81</v>
      </c>
      <c r="B112" s="25"/>
      <c r="C112" s="3" t="s">
        <v>3</v>
      </c>
      <c r="D112" s="3" t="s">
        <v>85</v>
      </c>
      <c r="E112" s="4">
        <v>38.932000000000002</v>
      </c>
      <c r="F112" s="5">
        <v>38.932000000000002</v>
      </c>
    </row>
    <row r="113" spans="1:6">
      <c r="A113" s="24" t="s">
        <v>82</v>
      </c>
      <c r="B113" s="25"/>
      <c r="C113" s="3" t="s">
        <v>3</v>
      </c>
      <c r="D113" s="3" t="s">
        <v>86</v>
      </c>
      <c r="E113" s="4">
        <v>43.497</v>
      </c>
      <c r="F113" s="5">
        <v>43.497</v>
      </c>
    </row>
    <row r="114" spans="1:6">
      <c r="A114" s="24" t="s">
        <v>83</v>
      </c>
      <c r="B114" s="25"/>
      <c r="C114" s="3" t="s">
        <v>3</v>
      </c>
      <c r="D114" s="3" t="s">
        <v>87</v>
      </c>
      <c r="E114" s="4">
        <v>17.234000000000002</v>
      </c>
      <c r="F114" s="5">
        <v>17.234000000000002</v>
      </c>
    </row>
    <row r="115" spans="1:6" ht="16.5" thickBot="1">
      <c r="A115" s="34" t="s">
        <v>11</v>
      </c>
      <c r="B115" s="35"/>
      <c r="C115" s="35"/>
      <c r="D115" s="35"/>
      <c r="E115" s="36"/>
      <c r="F115" s="13">
        <f>SUM(F111:F114)</f>
        <v>112.70400000000001</v>
      </c>
    </row>
    <row r="117" spans="1:6" ht="50.1" customHeight="1" thickBot="1">
      <c r="A117" s="37" t="s">
        <v>139</v>
      </c>
      <c r="B117" s="37"/>
      <c r="C117" s="38"/>
      <c r="D117" s="38"/>
      <c r="E117" s="38"/>
      <c r="F117" s="38"/>
    </row>
    <row r="118" spans="1:6" ht="21" customHeight="1">
      <c r="A118" s="28" t="s">
        <v>0</v>
      </c>
      <c r="B118" s="29"/>
      <c r="C118" s="30" t="s">
        <v>1</v>
      </c>
      <c r="D118" s="30" t="s">
        <v>2</v>
      </c>
      <c r="E118" s="32" t="s">
        <v>4</v>
      </c>
      <c r="F118" s="33"/>
    </row>
    <row r="119" spans="1:6">
      <c r="A119" s="22"/>
      <c r="B119" s="23"/>
      <c r="C119" s="31"/>
      <c r="D119" s="31"/>
      <c r="E119" s="6" t="s">
        <v>5</v>
      </c>
      <c r="F119" s="7" t="s">
        <v>7</v>
      </c>
    </row>
    <row r="120" spans="1:6">
      <c r="A120" s="24" t="s">
        <v>88</v>
      </c>
      <c r="B120" s="25"/>
      <c r="C120" s="3" t="s">
        <v>3</v>
      </c>
      <c r="D120" s="3" t="s">
        <v>97</v>
      </c>
      <c r="E120" s="4">
        <v>10.164</v>
      </c>
      <c r="F120" s="5">
        <v>10.164</v>
      </c>
    </row>
    <row r="121" spans="1:6">
      <c r="A121" s="24" t="s">
        <v>89</v>
      </c>
      <c r="B121" s="25"/>
      <c r="C121" s="3" t="s">
        <v>3</v>
      </c>
      <c r="D121" s="3" t="s">
        <v>98</v>
      </c>
      <c r="E121" s="4">
        <v>15.335000000000001</v>
      </c>
      <c r="F121" s="5">
        <v>15.335000000000001</v>
      </c>
    </row>
    <row r="122" spans="1:6">
      <c r="A122" s="24" t="s">
        <v>90</v>
      </c>
      <c r="B122" s="25"/>
      <c r="C122" s="3" t="s">
        <v>3</v>
      </c>
      <c r="D122" s="3" t="s">
        <v>99</v>
      </c>
      <c r="E122" s="4">
        <v>40.624000000000002</v>
      </c>
      <c r="F122" s="5">
        <v>40.624000000000002</v>
      </c>
    </row>
    <row r="123" spans="1:6">
      <c r="A123" s="24" t="s">
        <v>91</v>
      </c>
      <c r="B123" s="25"/>
      <c r="C123" s="3" t="s">
        <v>3</v>
      </c>
      <c r="D123" s="3" t="s">
        <v>100</v>
      </c>
      <c r="E123" s="4">
        <v>144.09299999999999</v>
      </c>
      <c r="F123" s="5">
        <v>144.09299999999999</v>
      </c>
    </row>
    <row r="124" spans="1:6">
      <c r="A124" s="24" t="s">
        <v>78</v>
      </c>
      <c r="B124" s="25"/>
      <c r="C124" s="3" t="s">
        <v>3</v>
      </c>
      <c r="D124" s="3" t="s">
        <v>18</v>
      </c>
      <c r="E124" s="4">
        <v>13.292</v>
      </c>
      <c r="F124" s="5">
        <v>13.292</v>
      </c>
    </row>
    <row r="125" spans="1:6">
      <c r="A125" s="24" t="s">
        <v>92</v>
      </c>
      <c r="B125" s="25"/>
      <c r="C125" s="3" t="s">
        <v>3</v>
      </c>
      <c r="D125" s="3" t="s">
        <v>101</v>
      </c>
      <c r="E125" s="4">
        <v>19.056999999999999</v>
      </c>
      <c r="F125" s="5">
        <v>19.056999999999999</v>
      </c>
    </row>
    <row r="126" spans="1:6">
      <c r="A126" s="24" t="s">
        <v>93</v>
      </c>
      <c r="B126" s="25"/>
      <c r="C126" s="3" t="s">
        <v>3</v>
      </c>
      <c r="D126" s="3" t="s">
        <v>102</v>
      </c>
      <c r="E126" s="4">
        <v>17.338999999999999</v>
      </c>
      <c r="F126" s="5">
        <v>17.338999999999999</v>
      </c>
    </row>
    <row r="127" spans="1:6">
      <c r="A127" s="24" t="s">
        <v>94</v>
      </c>
      <c r="B127" s="25"/>
      <c r="C127" s="3" t="s">
        <v>3</v>
      </c>
      <c r="D127" s="3" t="s">
        <v>103</v>
      </c>
      <c r="E127" s="4">
        <v>15.212999999999999</v>
      </c>
      <c r="F127" s="5">
        <v>15.212999999999999</v>
      </c>
    </row>
    <row r="128" spans="1:6">
      <c r="A128" s="24" t="s">
        <v>95</v>
      </c>
      <c r="B128" s="25"/>
      <c r="C128" s="3" t="s">
        <v>3</v>
      </c>
      <c r="D128" s="3" t="s">
        <v>104</v>
      </c>
      <c r="E128" s="4">
        <v>12.403</v>
      </c>
      <c r="F128" s="5">
        <v>12.403</v>
      </c>
    </row>
    <row r="129" spans="1:6" ht="16.5" thickBot="1">
      <c r="A129" s="26" t="s">
        <v>96</v>
      </c>
      <c r="B129" s="27"/>
      <c r="C129" s="15" t="s">
        <v>3</v>
      </c>
      <c r="D129" s="15" t="s">
        <v>105</v>
      </c>
      <c r="E129" s="16">
        <v>24.129000000000001</v>
      </c>
      <c r="F129" s="17">
        <v>24.129000000000001</v>
      </c>
    </row>
    <row r="130" spans="1:6" ht="17.25" thickTop="1" thickBot="1">
      <c r="A130" s="34" t="s">
        <v>11</v>
      </c>
      <c r="B130" s="35"/>
      <c r="C130" s="35"/>
      <c r="D130" s="35"/>
      <c r="E130" s="36"/>
      <c r="F130" s="13">
        <f>SUM(F120:F129)</f>
        <v>311.64900000000006</v>
      </c>
    </row>
  </sheetData>
  <mergeCells count="154">
    <mergeCell ref="A1:F1"/>
    <mergeCell ref="C2:C3"/>
    <mergeCell ref="D2:D3"/>
    <mergeCell ref="E2:F2"/>
    <mergeCell ref="A6:E6"/>
    <mergeCell ref="A2:B2"/>
    <mergeCell ref="A3:B3"/>
    <mergeCell ref="A4:B4"/>
    <mergeCell ref="A5:B5"/>
    <mergeCell ref="A35:E35"/>
    <mergeCell ref="A32:B32"/>
    <mergeCell ref="A33:B33"/>
    <mergeCell ref="A34:B34"/>
    <mergeCell ref="A18:F18"/>
    <mergeCell ref="C19:C20"/>
    <mergeCell ref="D19:D20"/>
    <mergeCell ref="E19:F19"/>
    <mergeCell ref="A24:E24"/>
    <mergeCell ref="A19:B19"/>
    <mergeCell ref="A20:B20"/>
    <mergeCell ref="A21:B21"/>
    <mergeCell ref="A22:B22"/>
    <mergeCell ref="A23:B23"/>
    <mergeCell ref="A27:B27"/>
    <mergeCell ref="A28:B28"/>
    <mergeCell ref="A29:B29"/>
    <mergeCell ref="A30:B30"/>
    <mergeCell ref="A31:B31"/>
    <mergeCell ref="A37:F37"/>
    <mergeCell ref="A38:B38"/>
    <mergeCell ref="C38:C39"/>
    <mergeCell ref="D38:D39"/>
    <mergeCell ref="E38:F38"/>
    <mergeCell ref="A43:E43"/>
    <mergeCell ref="A45:F45"/>
    <mergeCell ref="C46:C47"/>
    <mergeCell ref="D46:D47"/>
    <mergeCell ref="E46:F46"/>
    <mergeCell ref="A47:B47"/>
    <mergeCell ref="A46:B46"/>
    <mergeCell ref="A48:B48"/>
    <mergeCell ref="A130:E130"/>
    <mergeCell ref="A95:F95"/>
    <mergeCell ref="A96:B96"/>
    <mergeCell ref="C96:C97"/>
    <mergeCell ref="D96:D97"/>
    <mergeCell ref="E96:F96"/>
    <mergeCell ref="A99:E99"/>
    <mergeCell ref="A101:F101"/>
    <mergeCell ref="A102:B102"/>
    <mergeCell ref="C102:C103"/>
    <mergeCell ref="A115:E115"/>
    <mergeCell ref="A117:F117"/>
    <mergeCell ref="C118:C119"/>
    <mergeCell ref="D118:D119"/>
    <mergeCell ref="E118:F118"/>
    <mergeCell ref="A108:F108"/>
    <mergeCell ref="A109:B109"/>
    <mergeCell ref="A64:B64"/>
    <mergeCell ref="A65:B65"/>
    <mergeCell ref="A66:B66"/>
    <mergeCell ref="A61:E61"/>
    <mergeCell ref="A63:F63"/>
    <mergeCell ref="C64:C65"/>
    <mergeCell ref="D64:D65"/>
    <mergeCell ref="E64:F64"/>
    <mergeCell ref="A75:B75"/>
    <mergeCell ref="A76:B76"/>
    <mergeCell ref="A53:E53"/>
    <mergeCell ref="A55:F55"/>
    <mergeCell ref="C56:C57"/>
    <mergeCell ref="D56:D57"/>
    <mergeCell ref="E56:F56"/>
    <mergeCell ref="A59:B59"/>
    <mergeCell ref="A67:B67"/>
    <mergeCell ref="A68:B68"/>
    <mergeCell ref="A72:B72"/>
    <mergeCell ref="A73:B73"/>
    <mergeCell ref="A74:B74"/>
    <mergeCell ref="A8:F8"/>
    <mergeCell ref="C9:C10"/>
    <mergeCell ref="D9:D10"/>
    <mergeCell ref="E9:F9"/>
    <mergeCell ref="A16:E16"/>
    <mergeCell ref="A14:B14"/>
    <mergeCell ref="A15:B15"/>
    <mergeCell ref="A58:B58"/>
    <mergeCell ref="A60:B60"/>
    <mergeCell ref="A49:B49"/>
    <mergeCell ref="A50:B50"/>
    <mergeCell ref="A51:B51"/>
    <mergeCell ref="A52:B52"/>
    <mergeCell ref="A56:B56"/>
    <mergeCell ref="A57:B57"/>
    <mergeCell ref="A9:B9"/>
    <mergeCell ref="A10:B10"/>
    <mergeCell ref="A11:B11"/>
    <mergeCell ref="A12:B12"/>
    <mergeCell ref="A13:B13"/>
    <mergeCell ref="A26:F26"/>
    <mergeCell ref="C27:C28"/>
    <mergeCell ref="D27:D28"/>
    <mergeCell ref="E27:F27"/>
    <mergeCell ref="A77:E77"/>
    <mergeCell ref="A79:F79"/>
    <mergeCell ref="C80:C81"/>
    <mergeCell ref="D80:D81"/>
    <mergeCell ref="E80:F80"/>
    <mergeCell ref="A69:E69"/>
    <mergeCell ref="A71:F71"/>
    <mergeCell ref="C72:C73"/>
    <mergeCell ref="D72:D73"/>
    <mergeCell ref="E72:F72"/>
    <mergeCell ref="C109:C110"/>
    <mergeCell ref="D109:D110"/>
    <mergeCell ref="E109:F109"/>
    <mergeCell ref="D102:D103"/>
    <mergeCell ref="E102:F102"/>
    <mergeCell ref="A106:E106"/>
    <mergeCell ref="A80:B80"/>
    <mergeCell ref="A81:B81"/>
    <mergeCell ref="A82:B82"/>
    <mergeCell ref="A83:B83"/>
    <mergeCell ref="A84:B84"/>
    <mergeCell ref="A88:B88"/>
    <mergeCell ref="A89:B89"/>
    <mergeCell ref="A90:B90"/>
    <mergeCell ref="A91:B91"/>
    <mergeCell ref="A92:B92"/>
    <mergeCell ref="A93:E93"/>
    <mergeCell ref="A85:E85"/>
    <mergeCell ref="A87:F87"/>
    <mergeCell ref="C88:C89"/>
    <mergeCell ref="D88:D89"/>
    <mergeCell ref="E88:F88"/>
    <mergeCell ref="A104:B104"/>
    <mergeCell ref="A105:B105"/>
    <mergeCell ref="A110:B110"/>
    <mergeCell ref="A111:B111"/>
    <mergeCell ref="A112:B112"/>
    <mergeCell ref="A113:B113"/>
    <mergeCell ref="A114:B114"/>
    <mergeCell ref="A129:B129"/>
    <mergeCell ref="A123:B123"/>
    <mergeCell ref="A124:B124"/>
    <mergeCell ref="A125:B125"/>
    <mergeCell ref="A126:B126"/>
    <mergeCell ref="A127:B127"/>
    <mergeCell ref="A128:B128"/>
    <mergeCell ref="A118:B118"/>
    <mergeCell ref="A119:B119"/>
    <mergeCell ref="A120:B120"/>
    <mergeCell ref="A121:B121"/>
    <mergeCell ref="A122:B12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&amp;R&amp;"-,Получер"Приложение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обобщена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2018-02-28T07:04:13Z</dcterms:modified>
</cp:coreProperties>
</file>