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90" windowWidth="11280" windowHeight="4950"/>
  </bookViews>
  <sheets>
    <sheet name="обобщена" sheetId="16" r:id="rId1"/>
  </sheets>
  <calcPr calcId="125725"/>
</workbook>
</file>

<file path=xl/calcChain.xml><?xml version="1.0" encoding="utf-8"?>
<calcChain xmlns="http://schemas.openxmlformats.org/spreadsheetml/2006/main">
  <c r="F19" i="16"/>
  <c r="F82"/>
  <c r="F73"/>
  <c r="F65"/>
  <c r="F57"/>
  <c r="F50"/>
  <c r="F39"/>
  <c r="F13"/>
  <c r="F7"/>
</calcChain>
</file>

<file path=xl/sharedStrings.xml><?xml version="1.0" encoding="utf-8"?>
<sst xmlns="http://schemas.openxmlformats.org/spreadsheetml/2006/main" count="204" uniqueCount="109">
  <si>
    <t>№ на имот</t>
  </si>
  <si>
    <t>НТП</t>
  </si>
  <si>
    <t>АОС№/дата</t>
  </si>
  <si>
    <t>пасище, мера</t>
  </si>
  <si>
    <t>площ на имота в дка.</t>
  </si>
  <si>
    <t>обща</t>
  </si>
  <si>
    <t>за ползване</t>
  </si>
  <si>
    <t>О Б Щ О (дка.)</t>
  </si>
  <si>
    <t>000 068</t>
  </si>
  <si>
    <t>000 069</t>
  </si>
  <si>
    <t>001 001</t>
  </si>
  <si>
    <t>002 001</t>
  </si>
  <si>
    <t>003 002</t>
  </si>
  <si>
    <t>2747/12.02.2010 г.</t>
  </si>
  <si>
    <t>2748/12.02.2010 г.</t>
  </si>
  <si>
    <t>2749/12.02.2010 г.</t>
  </si>
  <si>
    <t>116 001</t>
  </si>
  <si>
    <t>ливада</t>
  </si>
  <si>
    <t>513/07.05.2002 г.</t>
  </si>
  <si>
    <t>061 009</t>
  </si>
  <si>
    <t>наводнена ливада</t>
  </si>
  <si>
    <t>2291/14.03.2006 г.</t>
  </si>
  <si>
    <t>000 119</t>
  </si>
  <si>
    <t>018 033</t>
  </si>
  <si>
    <t>022 017</t>
  </si>
  <si>
    <t>037 022</t>
  </si>
  <si>
    <t>040 020</t>
  </si>
  <si>
    <t>070 001</t>
  </si>
  <si>
    <t>070 015</t>
  </si>
  <si>
    <t>071 019</t>
  </si>
  <si>
    <t>074 001</t>
  </si>
  <si>
    <t>074 024</t>
  </si>
  <si>
    <t>078 001</t>
  </si>
  <si>
    <t>078 007</t>
  </si>
  <si>
    <t>078 021</t>
  </si>
  <si>
    <t>079 001</t>
  </si>
  <si>
    <t>000 117</t>
  </si>
  <si>
    <t>074 018</t>
  </si>
  <si>
    <t>използвана ливада</t>
  </si>
  <si>
    <t>2720/12.02.2010 г.</t>
  </si>
  <si>
    <t>2721/12.02.2010 г.</t>
  </si>
  <si>
    <t>330/22.11.2001 г.</t>
  </si>
  <si>
    <t>331/22.11.2001 г.</t>
  </si>
  <si>
    <t>334/22.11.2001 г.</t>
  </si>
  <si>
    <t>335/22.11.2001 г.</t>
  </si>
  <si>
    <t>1356/18.03.2004 г.</t>
  </si>
  <si>
    <t>1357/18.03.2004 г.</t>
  </si>
  <si>
    <t>1358/18.03.2004 г.</t>
  </si>
  <si>
    <t>336/27.11.2001 г.</t>
  </si>
  <si>
    <t>1359/18.03.2004 г.</t>
  </si>
  <si>
    <t>1361/18.03.2004 г.</t>
  </si>
  <si>
    <t>1362/18.03.2004 г.</t>
  </si>
  <si>
    <t>1363/18.03.2004 г.</t>
  </si>
  <si>
    <t>1364/18.03.2004 г.</t>
  </si>
  <si>
    <t>1365/18.03.2004 г.</t>
  </si>
  <si>
    <t>000 211</t>
  </si>
  <si>
    <t>000 430</t>
  </si>
  <si>
    <t>000 474</t>
  </si>
  <si>
    <t>111 003</t>
  </si>
  <si>
    <t>168 005</t>
  </si>
  <si>
    <t>168 007</t>
  </si>
  <si>
    <t>178 004</t>
  </si>
  <si>
    <t>1848/01.07.2004 г.</t>
  </si>
  <si>
    <t>1811/01.07.2004 г.</t>
  </si>
  <si>
    <t>2913/18.03.2010 г.</t>
  </si>
  <si>
    <t>1891/01.07.2004 г.</t>
  </si>
  <si>
    <t>1984/01.07.2004 г.</t>
  </si>
  <si>
    <t>2912/18.03.2010 г.</t>
  </si>
  <si>
    <t>1987/01.07.2004 г.</t>
  </si>
  <si>
    <t>000 196</t>
  </si>
  <si>
    <t>114 001</t>
  </si>
  <si>
    <t>115 001</t>
  </si>
  <si>
    <t>405/19.03.2002 г.</t>
  </si>
  <si>
    <t>422/20.03.2002 г.</t>
  </si>
  <si>
    <t>423/20.03.2002 г.</t>
  </si>
  <si>
    <t>017 002</t>
  </si>
  <si>
    <t>018 001</t>
  </si>
  <si>
    <t>147 003</t>
  </si>
  <si>
    <t>147 006</t>
  </si>
  <si>
    <t>2910/18.03.2010 г.</t>
  </si>
  <si>
    <t>2909/18.03.2010 г.</t>
  </si>
  <si>
    <t>Протокол №1/18.11.2008 г.</t>
  </si>
  <si>
    <t>2908/18.03.2010 г.</t>
  </si>
  <si>
    <t>000 384</t>
  </si>
  <si>
    <t>1101/02.03.2004 г.</t>
  </si>
  <si>
    <t>1102/02.03.2004 г.</t>
  </si>
  <si>
    <t>1195/08.03.2004 г.</t>
  </si>
  <si>
    <t>000 010</t>
  </si>
  <si>
    <t>000 011</t>
  </si>
  <si>
    <t>000 085</t>
  </si>
  <si>
    <t>000 260</t>
  </si>
  <si>
    <t>1613/18.05.2004 г.</t>
  </si>
  <si>
    <t>1614/18.05.2004 г.</t>
  </si>
  <si>
    <t>2776/12.02.2010 г.</t>
  </si>
  <si>
    <t>2799/12.02.2010 г.</t>
  </si>
  <si>
    <t>000 218</t>
  </si>
  <si>
    <t>1150/02.03.2004 г.</t>
  </si>
  <si>
    <t>по КВС</t>
  </si>
  <si>
    <t>по КК и КР</t>
  </si>
  <si>
    <t>40782.61.9</t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</si>
  <si>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косене в землището на с.Вързулица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</si>
  <si>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косене в землището на с.Каранци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</si>
  <si>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косене в землището на с.Куцина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</si>
  <si>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косене в землището на с.Масларево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</si>
  <si>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косене в землището на с.Обединение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</si>
  <si>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косене в землището на с.Орловец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</si>
  <si>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косене в землището на с.Павел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</si>
  <si>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косене в землището на с.Полски Сеновец 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</si>
  <si>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косене в землището на с.Страхилово за стопанската 2018/2019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</si>
</sst>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top" wrapText="1"/>
    </xf>
    <xf numFmtId="49" fontId="1" fillId="0" borderId="20" xfId="0" applyNumberFormat="1" applyFont="1" applyBorder="1" applyAlignment="1">
      <alignment horizontal="center"/>
    </xf>
    <xf numFmtId="49" fontId="2" fillId="2" borderId="7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49" fontId="2" fillId="2" borderId="23" xfId="0" applyNumberFormat="1" applyFont="1" applyFill="1" applyBorder="1" applyAlignment="1">
      <alignment horizontal="center" vertical="top" wrapText="1"/>
    </xf>
    <xf numFmtId="49" fontId="2" fillId="2" borderId="19" xfId="0" applyNumberFormat="1" applyFont="1" applyFill="1" applyBorder="1" applyAlignment="1">
      <alignment horizontal="center" vertical="top" wrapText="1"/>
    </xf>
    <xf numFmtId="49" fontId="2" fillId="2" borderId="12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2" fillId="2" borderId="21" xfId="0" applyNumberFormat="1" applyFont="1" applyFill="1" applyBorder="1" applyAlignment="1">
      <alignment horizontal="center" vertical="top" wrapText="1"/>
    </xf>
    <xf numFmtId="49" fontId="2" fillId="2" borderId="22" xfId="0" applyNumberFormat="1" applyFont="1" applyFill="1" applyBorder="1" applyAlignment="1">
      <alignment horizontal="center" vertical="top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2"/>
  <sheetViews>
    <sheetView tabSelected="1" view="pageBreakPreview" topLeftCell="A58" zoomScaleNormal="100" zoomScaleSheetLayoutView="100" workbookViewId="0">
      <selection activeCell="A73" sqref="A73:E73"/>
    </sheetView>
  </sheetViews>
  <sheetFormatPr defaultRowHeight="15.75"/>
  <cols>
    <col min="1" max="2" width="11.140625" style="1" customWidth="1"/>
    <col min="3" max="3" width="19" style="1" customWidth="1"/>
    <col min="4" max="4" width="17.85546875" style="1" customWidth="1"/>
    <col min="5" max="5" width="10.7109375" style="1" customWidth="1"/>
    <col min="6" max="6" width="15" style="1" customWidth="1"/>
    <col min="7" max="9" width="9.140625" style="1" customWidth="1"/>
    <col min="10" max="16384" width="9.140625" style="1"/>
  </cols>
  <sheetData>
    <row r="1" spans="1:6" ht="52.5" customHeight="1" thickBot="1">
      <c r="A1" s="15" t="s">
        <v>100</v>
      </c>
      <c r="B1" s="15"/>
      <c r="C1" s="16"/>
      <c r="D1" s="16"/>
      <c r="E1" s="16"/>
      <c r="F1" s="16"/>
    </row>
    <row r="2" spans="1:6" ht="21" customHeight="1">
      <c r="A2" s="24" t="s">
        <v>0</v>
      </c>
      <c r="B2" s="25"/>
      <c r="C2" s="17" t="s">
        <v>1</v>
      </c>
      <c r="D2" s="17" t="s">
        <v>2</v>
      </c>
      <c r="E2" s="19" t="s">
        <v>4</v>
      </c>
      <c r="F2" s="20"/>
    </row>
    <row r="3" spans="1:6">
      <c r="A3" s="26"/>
      <c r="B3" s="27"/>
      <c r="C3" s="18"/>
      <c r="D3" s="18"/>
      <c r="E3" s="5" t="s">
        <v>5</v>
      </c>
      <c r="F3" s="6" t="s">
        <v>6</v>
      </c>
    </row>
    <row r="4" spans="1:6">
      <c r="A4" s="28" t="s">
        <v>10</v>
      </c>
      <c r="B4" s="29"/>
      <c r="C4" s="2" t="s">
        <v>3</v>
      </c>
      <c r="D4" s="2" t="s">
        <v>13</v>
      </c>
      <c r="E4" s="3">
        <v>151.69499999999999</v>
      </c>
      <c r="F4" s="4">
        <v>151.69499999999999</v>
      </c>
    </row>
    <row r="5" spans="1:6">
      <c r="A5" s="28" t="s">
        <v>11</v>
      </c>
      <c r="B5" s="29"/>
      <c r="C5" s="2" t="s">
        <v>3</v>
      </c>
      <c r="D5" s="2" t="s">
        <v>14</v>
      </c>
      <c r="E5" s="3">
        <v>264.13099999999997</v>
      </c>
      <c r="F5" s="4">
        <v>264.13099999999997</v>
      </c>
    </row>
    <row r="6" spans="1:6" ht="16.5" thickBot="1">
      <c r="A6" s="30" t="s">
        <v>12</v>
      </c>
      <c r="B6" s="31"/>
      <c r="C6" s="8" t="s">
        <v>3</v>
      </c>
      <c r="D6" s="8" t="s">
        <v>15</v>
      </c>
      <c r="E6" s="9">
        <v>2.3759999999999999</v>
      </c>
      <c r="F6" s="10">
        <v>2.3759999999999999</v>
      </c>
    </row>
    <row r="7" spans="1:6" ht="17.25" thickTop="1" thickBot="1">
      <c r="A7" s="21" t="s">
        <v>7</v>
      </c>
      <c r="B7" s="22"/>
      <c r="C7" s="22"/>
      <c r="D7" s="22"/>
      <c r="E7" s="23"/>
      <c r="F7" s="11">
        <f>SUM(F4:F6)</f>
        <v>418.20199999999994</v>
      </c>
    </row>
    <row r="9" spans="1:6" ht="50.25" customHeight="1" thickBot="1">
      <c r="A9" s="15" t="s">
        <v>101</v>
      </c>
      <c r="B9" s="15"/>
      <c r="C9" s="16"/>
      <c r="D9" s="16"/>
      <c r="E9" s="16"/>
      <c r="F9" s="16"/>
    </row>
    <row r="10" spans="1:6" ht="21" customHeight="1">
      <c r="A10" s="24" t="s">
        <v>0</v>
      </c>
      <c r="B10" s="25"/>
      <c r="C10" s="17" t="s">
        <v>1</v>
      </c>
      <c r="D10" s="17" t="s">
        <v>2</v>
      </c>
      <c r="E10" s="19" t="s">
        <v>4</v>
      </c>
      <c r="F10" s="20"/>
    </row>
    <row r="11" spans="1:6">
      <c r="A11" s="26"/>
      <c r="B11" s="27"/>
      <c r="C11" s="18"/>
      <c r="D11" s="18"/>
      <c r="E11" s="5" t="s">
        <v>5</v>
      </c>
      <c r="F11" s="6" t="s">
        <v>6</v>
      </c>
    </row>
    <row r="12" spans="1:6" ht="16.5" thickBot="1">
      <c r="A12" s="30" t="s">
        <v>16</v>
      </c>
      <c r="B12" s="31"/>
      <c r="C12" s="8" t="s">
        <v>17</v>
      </c>
      <c r="D12" s="8" t="s">
        <v>18</v>
      </c>
      <c r="E12" s="9">
        <v>30.286000000000001</v>
      </c>
      <c r="F12" s="10">
        <v>30.286000000000001</v>
      </c>
    </row>
    <row r="13" spans="1:6" ht="17.25" thickTop="1" thickBot="1">
      <c r="A13" s="21" t="s">
        <v>7</v>
      </c>
      <c r="B13" s="22"/>
      <c r="C13" s="22"/>
      <c r="D13" s="22"/>
      <c r="E13" s="23"/>
      <c r="F13" s="11">
        <f>SUM(F12:F12)</f>
        <v>30.286000000000001</v>
      </c>
    </row>
    <row r="15" spans="1:6" ht="39.75" customHeight="1" thickBot="1">
      <c r="A15" s="15" t="s">
        <v>102</v>
      </c>
      <c r="B15" s="15"/>
      <c r="C15" s="16"/>
      <c r="D15" s="16"/>
      <c r="E15" s="16"/>
      <c r="F15" s="16"/>
    </row>
    <row r="16" spans="1:6" ht="21" customHeight="1">
      <c r="A16" s="32" t="s">
        <v>0</v>
      </c>
      <c r="B16" s="33"/>
      <c r="C16" s="17" t="s">
        <v>1</v>
      </c>
      <c r="D16" s="17" t="s">
        <v>2</v>
      </c>
      <c r="E16" s="19" t="s">
        <v>4</v>
      </c>
      <c r="F16" s="20"/>
    </row>
    <row r="17" spans="1:6" ht="31.5">
      <c r="A17" s="14" t="s">
        <v>97</v>
      </c>
      <c r="B17" s="12" t="s">
        <v>98</v>
      </c>
      <c r="C17" s="18"/>
      <c r="D17" s="18"/>
      <c r="E17" s="5" t="s">
        <v>5</v>
      </c>
      <c r="F17" s="6" t="s">
        <v>6</v>
      </c>
    </row>
    <row r="18" spans="1:6" ht="16.5" thickBot="1">
      <c r="A18" s="7" t="s">
        <v>19</v>
      </c>
      <c r="B18" s="13" t="s">
        <v>99</v>
      </c>
      <c r="C18" s="8" t="s">
        <v>20</v>
      </c>
      <c r="D18" s="8" t="s">
        <v>21</v>
      </c>
      <c r="E18" s="9">
        <v>11.058</v>
      </c>
      <c r="F18" s="10">
        <v>11.058</v>
      </c>
    </row>
    <row r="19" spans="1:6" ht="17.25" thickTop="1" thickBot="1">
      <c r="A19" s="21" t="s">
        <v>7</v>
      </c>
      <c r="B19" s="22"/>
      <c r="C19" s="22"/>
      <c r="D19" s="22"/>
      <c r="E19" s="23"/>
      <c r="F19" s="11">
        <f>SUM(F18:F18)</f>
        <v>11.058</v>
      </c>
    </row>
    <row r="20" spans="1:6" ht="54.75" customHeight="1" thickBot="1">
      <c r="A20" s="15" t="s">
        <v>103</v>
      </c>
      <c r="B20" s="15"/>
      <c r="C20" s="16"/>
      <c r="D20" s="16"/>
      <c r="E20" s="16"/>
      <c r="F20" s="16"/>
    </row>
    <row r="21" spans="1:6" ht="21" customHeight="1">
      <c r="A21" s="24" t="s">
        <v>0</v>
      </c>
      <c r="B21" s="25"/>
      <c r="C21" s="17" t="s">
        <v>1</v>
      </c>
      <c r="D21" s="17" t="s">
        <v>2</v>
      </c>
      <c r="E21" s="19" t="s">
        <v>4</v>
      </c>
      <c r="F21" s="20"/>
    </row>
    <row r="22" spans="1:6">
      <c r="A22" s="26"/>
      <c r="B22" s="27"/>
      <c r="C22" s="18"/>
      <c r="D22" s="18"/>
      <c r="E22" s="5" t="s">
        <v>5</v>
      </c>
      <c r="F22" s="6" t="s">
        <v>6</v>
      </c>
    </row>
    <row r="23" spans="1:6">
      <c r="A23" s="28" t="s">
        <v>36</v>
      </c>
      <c r="B23" s="29"/>
      <c r="C23" s="2" t="s">
        <v>3</v>
      </c>
      <c r="D23" s="2" t="s">
        <v>39</v>
      </c>
      <c r="E23" s="3">
        <v>37.841999999999999</v>
      </c>
      <c r="F23" s="4">
        <v>37.841999999999999</v>
      </c>
    </row>
    <row r="24" spans="1:6">
      <c r="A24" s="28" t="s">
        <v>22</v>
      </c>
      <c r="B24" s="29"/>
      <c r="C24" s="2" t="s">
        <v>3</v>
      </c>
      <c r="D24" s="2" t="s">
        <v>40</v>
      </c>
      <c r="E24" s="3">
        <v>34.529000000000003</v>
      </c>
      <c r="F24" s="4">
        <v>34.529000000000003</v>
      </c>
    </row>
    <row r="25" spans="1:6">
      <c r="A25" s="28" t="s">
        <v>23</v>
      </c>
      <c r="B25" s="29"/>
      <c r="C25" s="2" t="s">
        <v>17</v>
      </c>
      <c r="D25" s="2" t="s">
        <v>41</v>
      </c>
      <c r="E25" s="3">
        <v>19.826000000000001</v>
      </c>
      <c r="F25" s="4">
        <v>19.826000000000001</v>
      </c>
    </row>
    <row r="26" spans="1:6">
      <c r="A26" s="28" t="s">
        <v>24</v>
      </c>
      <c r="B26" s="29"/>
      <c r="C26" s="2" t="s">
        <v>17</v>
      </c>
      <c r="D26" s="2" t="s">
        <v>42</v>
      </c>
      <c r="E26" s="3">
        <v>27.309000000000001</v>
      </c>
      <c r="F26" s="4">
        <v>27.309000000000001</v>
      </c>
    </row>
    <row r="27" spans="1:6">
      <c r="A27" s="28" t="s">
        <v>25</v>
      </c>
      <c r="B27" s="29"/>
      <c r="C27" s="2" t="s">
        <v>17</v>
      </c>
      <c r="D27" s="2" t="s">
        <v>43</v>
      </c>
      <c r="E27" s="3">
        <v>5.1429999999999998</v>
      </c>
      <c r="F27" s="4">
        <v>5.1429999999999998</v>
      </c>
    </row>
    <row r="28" spans="1:6">
      <c r="A28" s="28" t="s">
        <v>26</v>
      </c>
      <c r="B28" s="29"/>
      <c r="C28" s="2" t="s">
        <v>17</v>
      </c>
      <c r="D28" s="2" t="s">
        <v>44</v>
      </c>
      <c r="E28" s="3">
        <v>14.901999999999999</v>
      </c>
      <c r="F28" s="4">
        <v>14.901999999999999</v>
      </c>
    </row>
    <row r="29" spans="1:6">
      <c r="A29" s="28" t="s">
        <v>27</v>
      </c>
      <c r="B29" s="29"/>
      <c r="C29" s="2" t="s">
        <v>38</v>
      </c>
      <c r="D29" s="2" t="s">
        <v>45</v>
      </c>
      <c r="E29" s="3">
        <v>4.5149999999999997</v>
      </c>
      <c r="F29" s="4">
        <v>4.5149999999999997</v>
      </c>
    </row>
    <row r="30" spans="1:6">
      <c r="A30" s="28" t="s">
        <v>28</v>
      </c>
      <c r="B30" s="29"/>
      <c r="C30" s="2" t="s">
        <v>38</v>
      </c>
      <c r="D30" s="2" t="s">
        <v>46</v>
      </c>
      <c r="E30" s="3">
        <v>19.462</v>
      </c>
      <c r="F30" s="4">
        <v>19.462</v>
      </c>
    </row>
    <row r="31" spans="1:6">
      <c r="A31" s="28" t="s">
        <v>29</v>
      </c>
      <c r="B31" s="29"/>
      <c r="C31" s="2" t="s">
        <v>38</v>
      </c>
      <c r="D31" s="2" t="s">
        <v>47</v>
      </c>
      <c r="E31" s="3">
        <v>3.8239999999999998</v>
      </c>
      <c r="F31" s="4">
        <v>3.8239999999999998</v>
      </c>
    </row>
    <row r="32" spans="1:6">
      <c r="A32" s="28" t="s">
        <v>30</v>
      </c>
      <c r="B32" s="29"/>
      <c r="C32" s="2" t="s">
        <v>17</v>
      </c>
      <c r="D32" s="2" t="s">
        <v>48</v>
      </c>
      <c r="E32" s="3">
        <v>25.407</v>
      </c>
      <c r="F32" s="4">
        <v>25.407</v>
      </c>
    </row>
    <row r="33" spans="1:6">
      <c r="A33" s="28" t="s">
        <v>37</v>
      </c>
      <c r="B33" s="29"/>
      <c r="C33" s="2" t="s">
        <v>38</v>
      </c>
      <c r="D33" s="2" t="s">
        <v>49</v>
      </c>
      <c r="E33" s="3">
        <v>9.1140000000000008</v>
      </c>
      <c r="F33" s="4">
        <v>9.1140000000000008</v>
      </c>
    </row>
    <row r="34" spans="1:6">
      <c r="A34" s="28" t="s">
        <v>31</v>
      </c>
      <c r="B34" s="29"/>
      <c r="C34" s="2" t="s">
        <v>38</v>
      </c>
      <c r="D34" s="2" t="s">
        <v>50</v>
      </c>
      <c r="E34" s="3">
        <v>5.399</v>
      </c>
      <c r="F34" s="4">
        <v>5.399</v>
      </c>
    </row>
    <row r="35" spans="1:6">
      <c r="A35" s="28" t="s">
        <v>32</v>
      </c>
      <c r="B35" s="29"/>
      <c r="C35" s="2" t="s">
        <v>38</v>
      </c>
      <c r="D35" s="2" t="s">
        <v>51</v>
      </c>
      <c r="E35" s="3">
        <v>2.0019999999999998</v>
      </c>
      <c r="F35" s="4">
        <v>2.0019999999999998</v>
      </c>
    </row>
    <row r="36" spans="1:6">
      <c r="A36" s="28" t="s">
        <v>33</v>
      </c>
      <c r="B36" s="29"/>
      <c r="C36" s="2" t="s">
        <v>38</v>
      </c>
      <c r="D36" s="2" t="s">
        <v>52</v>
      </c>
      <c r="E36" s="3">
        <v>3.9870000000000001</v>
      </c>
      <c r="F36" s="4">
        <v>3.9870000000000001</v>
      </c>
    </row>
    <row r="37" spans="1:6">
      <c r="A37" s="28" t="s">
        <v>34</v>
      </c>
      <c r="B37" s="29"/>
      <c r="C37" s="2" t="s">
        <v>38</v>
      </c>
      <c r="D37" s="2" t="s">
        <v>53</v>
      </c>
      <c r="E37" s="3">
        <v>7.9720000000000004</v>
      </c>
      <c r="F37" s="4">
        <v>7.9720000000000004</v>
      </c>
    </row>
    <row r="38" spans="1:6" ht="16.5" thickBot="1">
      <c r="A38" s="30" t="s">
        <v>35</v>
      </c>
      <c r="B38" s="31"/>
      <c r="C38" s="8" t="s">
        <v>38</v>
      </c>
      <c r="D38" s="8" t="s">
        <v>54</v>
      </c>
      <c r="E38" s="9">
        <v>4.37</v>
      </c>
      <c r="F38" s="10">
        <v>4.37</v>
      </c>
    </row>
    <row r="39" spans="1:6" ht="17.25" thickTop="1" thickBot="1">
      <c r="A39" s="21" t="s">
        <v>7</v>
      </c>
      <c r="B39" s="22"/>
      <c r="C39" s="22"/>
      <c r="D39" s="22"/>
      <c r="E39" s="23"/>
      <c r="F39" s="11">
        <f>SUM(F23:F38)</f>
        <v>225.60300000000001</v>
      </c>
    </row>
    <row r="40" spans="1:6" ht="56.25" customHeight="1" thickBot="1">
      <c r="A40" s="15" t="s">
        <v>104</v>
      </c>
      <c r="B40" s="15"/>
      <c r="C40" s="16"/>
      <c r="D40" s="16"/>
      <c r="E40" s="16"/>
      <c r="F40" s="16"/>
    </row>
    <row r="41" spans="1:6" ht="21" customHeight="1">
      <c r="A41" s="24" t="s">
        <v>0</v>
      </c>
      <c r="B41" s="25"/>
      <c r="C41" s="17" t="s">
        <v>1</v>
      </c>
      <c r="D41" s="17" t="s">
        <v>2</v>
      </c>
      <c r="E41" s="19" t="s">
        <v>4</v>
      </c>
      <c r="F41" s="20"/>
    </row>
    <row r="42" spans="1:6">
      <c r="A42" s="26"/>
      <c r="B42" s="27"/>
      <c r="C42" s="18"/>
      <c r="D42" s="18"/>
      <c r="E42" s="5" t="s">
        <v>5</v>
      </c>
      <c r="F42" s="6" t="s">
        <v>6</v>
      </c>
    </row>
    <row r="43" spans="1:6">
      <c r="A43" s="28" t="s">
        <v>55</v>
      </c>
      <c r="B43" s="29"/>
      <c r="C43" s="2" t="s">
        <v>17</v>
      </c>
      <c r="D43" s="2" t="s">
        <v>62</v>
      </c>
      <c r="E43" s="3">
        <v>4.827</v>
      </c>
      <c r="F43" s="4">
        <v>4.827</v>
      </c>
    </row>
    <row r="44" spans="1:6">
      <c r="A44" s="28" t="s">
        <v>56</v>
      </c>
      <c r="B44" s="29"/>
      <c r="C44" s="2" t="s">
        <v>17</v>
      </c>
      <c r="D44" s="2" t="s">
        <v>63</v>
      </c>
      <c r="E44" s="3">
        <v>127.93899999999999</v>
      </c>
      <c r="F44" s="4">
        <v>127.93899999999999</v>
      </c>
    </row>
    <row r="45" spans="1:6">
      <c r="A45" s="28" t="s">
        <v>57</v>
      </c>
      <c r="B45" s="29"/>
      <c r="C45" s="2" t="s">
        <v>17</v>
      </c>
      <c r="D45" s="2" t="s">
        <v>64</v>
      </c>
      <c r="E45" s="3">
        <v>33.853000000000002</v>
      </c>
      <c r="F45" s="4">
        <v>33.853000000000002</v>
      </c>
    </row>
    <row r="46" spans="1:6">
      <c r="A46" s="28" t="s">
        <v>58</v>
      </c>
      <c r="B46" s="29"/>
      <c r="C46" s="2" t="s">
        <v>17</v>
      </c>
      <c r="D46" s="2" t="s">
        <v>65</v>
      </c>
      <c r="E46" s="3">
        <v>5.6669999999999998</v>
      </c>
      <c r="F46" s="4">
        <v>5.6669999999999998</v>
      </c>
    </row>
    <row r="47" spans="1:6">
      <c r="A47" s="28" t="s">
        <v>59</v>
      </c>
      <c r="B47" s="29"/>
      <c r="C47" s="2" t="s">
        <v>17</v>
      </c>
      <c r="D47" s="2" t="s">
        <v>66</v>
      </c>
      <c r="E47" s="3">
        <v>20.341000000000001</v>
      </c>
      <c r="F47" s="4">
        <v>20.341000000000001</v>
      </c>
    </row>
    <row r="48" spans="1:6">
      <c r="A48" s="28" t="s">
        <v>60</v>
      </c>
      <c r="B48" s="29"/>
      <c r="C48" s="2" t="s">
        <v>17</v>
      </c>
      <c r="D48" s="2" t="s">
        <v>67</v>
      </c>
      <c r="E48" s="3">
        <v>150.97499999999999</v>
      </c>
      <c r="F48" s="4">
        <v>150.97499999999999</v>
      </c>
    </row>
    <row r="49" spans="1:6" ht="16.5" thickBot="1">
      <c r="A49" s="30" t="s">
        <v>61</v>
      </c>
      <c r="B49" s="31"/>
      <c r="C49" s="8" t="s">
        <v>17</v>
      </c>
      <c r="D49" s="8" t="s">
        <v>68</v>
      </c>
      <c r="E49" s="9">
        <v>3.0150000000000001</v>
      </c>
      <c r="F49" s="10">
        <v>3.0150000000000001</v>
      </c>
    </row>
    <row r="50" spans="1:6" ht="17.25" thickTop="1" thickBot="1">
      <c r="A50" s="21" t="s">
        <v>7</v>
      </c>
      <c r="B50" s="22"/>
      <c r="C50" s="22"/>
      <c r="D50" s="22"/>
      <c r="E50" s="23"/>
      <c r="F50" s="11">
        <f>SUM(F43:F49)</f>
        <v>346.61699999999996</v>
      </c>
    </row>
    <row r="51" spans="1:6" ht="54.75" customHeight="1" thickBot="1">
      <c r="A51" s="15" t="s">
        <v>105</v>
      </c>
      <c r="B51" s="15"/>
      <c r="C51" s="16"/>
      <c r="D51" s="16"/>
      <c r="E51" s="16"/>
      <c r="F51" s="16"/>
    </row>
    <row r="52" spans="1:6" ht="21" customHeight="1">
      <c r="A52" s="24" t="s">
        <v>0</v>
      </c>
      <c r="B52" s="25"/>
      <c r="C52" s="17" t="s">
        <v>1</v>
      </c>
      <c r="D52" s="17" t="s">
        <v>2</v>
      </c>
      <c r="E52" s="19" t="s">
        <v>4</v>
      </c>
      <c r="F52" s="20"/>
    </row>
    <row r="53" spans="1:6">
      <c r="A53" s="26"/>
      <c r="B53" s="27"/>
      <c r="C53" s="18"/>
      <c r="D53" s="18"/>
      <c r="E53" s="5" t="s">
        <v>5</v>
      </c>
      <c r="F53" s="6" t="s">
        <v>6</v>
      </c>
    </row>
    <row r="54" spans="1:6">
      <c r="A54" s="28" t="s">
        <v>69</v>
      </c>
      <c r="B54" s="29"/>
      <c r="C54" s="2" t="s">
        <v>17</v>
      </c>
      <c r="D54" s="2" t="s">
        <v>72</v>
      </c>
      <c r="E54" s="3">
        <v>18.190000000000001</v>
      </c>
      <c r="F54" s="4">
        <v>18.190000000000001</v>
      </c>
    </row>
    <row r="55" spans="1:6">
      <c r="A55" s="28" t="s">
        <v>70</v>
      </c>
      <c r="B55" s="29"/>
      <c r="C55" s="2" t="s">
        <v>17</v>
      </c>
      <c r="D55" s="2" t="s">
        <v>73</v>
      </c>
      <c r="E55" s="3">
        <v>14.253</v>
      </c>
      <c r="F55" s="4">
        <v>14.253</v>
      </c>
    </row>
    <row r="56" spans="1:6" ht="16.5" thickBot="1">
      <c r="A56" s="30" t="s">
        <v>71</v>
      </c>
      <c r="B56" s="31"/>
      <c r="C56" s="8" t="s">
        <v>17</v>
      </c>
      <c r="D56" s="8" t="s">
        <v>74</v>
      </c>
      <c r="E56" s="9">
        <v>7.577</v>
      </c>
      <c r="F56" s="10">
        <v>7.577</v>
      </c>
    </row>
    <row r="57" spans="1:6" ht="17.25" thickTop="1" thickBot="1">
      <c r="A57" s="21" t="s">
        <v>7</v>
      </c>
      <c r="B57" s="22"/>
      <c r="C57" s="22"/>
      <c r="D57" s="22"/>
      <c r="E57" s="23"/>
      <c r="F57" s="11">
        <f>SUM(F54:F56)</f>
        <v>40.019999999999996</v>
      </c>
    </row>
    <row r="58" spans="1:6" ht="39.75" customHeight="1" thickBot="1">
      <c r="A58" s="15" t="s">
        <v>106</v>
      </c>
      <c r="B58" s="15"/>
      <c r="C58" s="16"/>
      <c r="D58" s="16"/>
      <c r="E58" s="16"/>
      <c r="F58" s="16"/>
    </row>
    <row r="59" spans="1:6" ht="21" customHeight="1">
      <c r="A59" s="24" t="s">
        <v>0</v>
      </c>
      <c r="B59" s="25"/>
      <c r="C59" s="17" t="s">
        <v>1</v>
      </c>
      <c r="D59" s="17" t="s">
        <v>2</v>
      </c>
      <c r="E59" s="19" t="s">
        <v>4</v>
      </c>
      <c r="F59" s="20"/>
    </row>
    <row r="60" spans="1:6">
      <c r="A60" s="26"/>
      <c r="B60" s="27"/>
      <c r="C60" s="18"/>
      <c r="D60" s="18"/>
      <c r="E60" s="5" t="s">
        <v>5</v>
      </c>
      <c r="F60" s="6" t="s">
        <v>6</v>
      </c>
    </row>
    <row r="61" spans="1:6">
      <c r="A61" s="28" t="s">
        <v>75</v>
      </c>
      <c r="B61" s="29"/>
      <c r="C61" s="2" t="s">
        <v>17</v>
      </c>
      <c r="D61" s="2" t="s">
        <v>79</v>
      </c>
      <c r="E61" s="3">
        <v>32.119</v>
      </c>
      <c r="F61" s="4">
        <v>32.119</v>
      </c>
    </row>
    <row r="62" spans="1:6">
      <c r="A62" s="28" t="s">
        <v>76</v>
      </c>
      <c r="B62" s="29"/>
      <c r="C62" s="2" t="s">
        <v>17</v>
      </c>
      <c r="D62" s="2" t="s">
        <v>80</v>
      </c>
      <c r="E62" s="3">
        <v>29.390999999999998</v>
      </c>
      <c r="F62" s="4">
        <v>29.390999999999998</v>
      </c>
    </row>
    <row r="63" spans="1:6">
      <c r="A63" s="28" t="s">
        <v>77</v>
      </c>
      <c r="B63" s="29"/>
      <c r="C63" s="2" t="s">
        <v>17</v>
      </c>
      <c r="D63" s="2" t="s">
        <v>81</v>
      </c>
      <c r="E63" s="3">
        <v>20.94</v>
      </c>
      <c r="F63" s="4">
        <v>20.94</v>
      </c>
    </row>
    <row r="64" spans="1:6" ht="16.5" thickBot="1">
      <c r="A64" s="30" t="s">
        <v>78</v>
      </c>
      <c r="B64" s="31"/>
      <c r="C64" s="8" t="s">
        <v>17</v>
      </c>
      <c r="D64" s="8" t="s">
        <v>82</v>
      </c>
      <c r="E64" s="9">
        <v>9.84</v>
      </c>
      <c r="F64" s="10">
        <v>9.84</v>
      </c>
    </row>
    <row r="65" spans="1:6" ht="17.25" thickTop="1" thickBot="1">
      <c r="A65" s="21" t="s">
        <v>7</v>
      </c>
      <c r="B65" s="22"/>
      <c r="C65" s="22"/>
      <c r="D65" s="22"/>
      <c r="E65" s="23"/>
      <c r="F65" s="11">
        <f>SUM(F61:F64)</f>
        <v>92.29</v>
      </c>
    </row>
    <row r="66" spans="1:6" ht="51.75" customHeight="1" thickBot="1">
      <c r="A66" s="15" t="s">
        <v>107</v>
      </c>
      <c r="B66" s="15"/>
      <c r="C66" s="16"/>
      <c r="D66" s="16"/>
      <c r="E66" s="16"/>
      <c r="F66" s="16"/>
    </row>
    <row r="67" spans="1:6" ht="21" customHeight="1">
      <c r="A67" s="24" t="s">
        <v>0</v>
      </c>
      <c r="B67" s="25"/>
      <c r="C67" s="17" t="s">
        <v>1</v>
      </c>
      <c r="D67" s="17" t="s">
        <v>2</v>
      </c>
      <c r="E67" s="19" t="s">
        <v>4</v>
      </c>
      <c r="F67" s="20"/>
    </row>
    <row r="68" spans="1:6">
      <c r="A68" s="26"/>
      <c r="B68" s="27"/>
      <c r="C68" s="18"/>
      <c r="D68" s="18"/>
      <c r="E68" s="5" t="s">
        <v>5</v>
      </c>
      <c r="F68" s="6" t="s">
        <v>6</v>
      </c>
    </row>
    <row r="69" spans="1:6">
      <c r="A69" s="28" t="s">
        <v>8</v>
      </c>
      <c r="B69" s="29"/>
      <c r="C69" s="2" t="s">
        <v>17</v>
      </c>
      <c r="D69" s="2" t="s">
        <v>84</v>
      </c>
      <c r="E69" s="3">
        <v>11.234999999999999</v>
      </c>
      <c r="F69" s="4">
        <v>11.234999999999999</v>
      </c>
    </row>
    <row r="70" spans="1:6">
      <c r="A70" s="28" t="s">
        <v>9</v>
      </c>
      <c r="B70" s="29"/>
      <c r="C70" s="2" t="s">
        <v>17</v>
      </c>
      <c r="D70" s="2" t="s">
        <v>85</v>
      </c>
      <c r="E70" s="3">
        <v>2.8570000000000002</v>
      </c>
      <c r="F70" s="4">
        <v>2.8570000000000002</v>
      </c>
    </row>
    <row r="71" spans="1:6">
      <c r="A71" s="28" t="s">
        <v>95</v>
      </c>
      <c r="B71" s="29"/>
      <c r="C71" s="2" t="s">
        <v>17</v>
      </c>
      <c r="D71" s="2" t="s">
        <v>96</v>
      </c>
      <c r="E71" s="3">
        <v>6.6539999999999999</v>
      </c>
      <c r="F71" s="4">
        <v>6.6539999999999999</v>
      </c>
    </row>
    <row r="72" spans="1:6" ht="16.5" thickBot="1">
      <c r="A72" s="30" t="s">
        <v>83</v>
      </c>
      <c r="B72" s="31"/>
      <c r="C72" s="8" t="s">
        <v>17</v>
      </c>
      <c r="D72" s="8" t="s">
        <v>86</v>
      </c>
      <c r="E72" s="9">
        <v>7.6749999999999998</v>
      </c>
      <c r="F72" s="10">
        <v>7.6749999999999998</v>
      </c>
    </row>
    <row r="73" spans="1:6" ht="17.25" thickTop="1" thickBot="1">
      <c r="A73" s="21" t="s">
        <v>7</v>
      </c>
      <c r="B73" s="22"/>
      <c r="C73" s="22"/>
      <c r="D73" s="22"/>
      <c r="E73" s="23"/>
      <c r="F73" s="11">
        <f>SUM(F69:F72)</f>
        <v>28.420999999999999</v>
      </c>
    </row>
    <row r="75" spans="1:6" ht="55.5" customHeight="1" thickBot="1">
      <c r="A75" s="15" t="s">
        <v>108</v>
      </c>
      <c r="B75" s="15"/>
      <c r="C75" s="16"/>
      <c r="D75" s="16"/>
      <c r="E75" s="16"/>
      <c r="F75" s="16"/>
    </row>
    <row r="76" spans="1:6" ht="21" customHeight="1">
      <c r="A76" s="24" t="s">
        <v>0</v>
      </c>
      <c r="B76" s="25"/>
      <c r="C76" s="17" t="s">
        <v>1</v>
      </c>
      <c r="D76" s="17" t="s">
        <v>2</v>
      </c>
      <c r="E76" s="19" t="s">
        <v>4</v>
      </c>
      <c r="F76" s="20"/>
    </row>
    <row r="77" spans="1:6">
      <c r="A77" s="26"/>
      <c r="B77" s="27"/>
      <c r="C77" s="18"/>
      <c r="D77" s="18"/>
      <c r="E77" s="5" t="s">
        <v>5</v>
      </c>
      <c r="F77" s="6" t="s">
        <v>6</v>
      </c>
    </row>
    <row r="78" spans="1:6">
      <c r="A78" s="28" t="s">
        <v>87</v>
      </c>
      <c r="B78" s="29"/>
      <c r="C78" s="2" t="s">
        <v>17</v>
      </c>
      <c r="D78" s="2" t="s">
        <v>91</v>
      </c>
      <c r="E78" s="3">
        <v>83.375</v>
      </c>
      <c r="F78" s="4">
        <v>83.375</v>
      </c>
    </row>
    <row r="79" spans="1:6">
      <c r="A79" s="28" t="s">
        <v>88</v>
      </c>
      <c r="B79" s="29"/>
      <c r="C79" s="2" t="s">
        <v>17</v>
      </c>
      <c r="D79" s="2" t="s">
        <v>92</v>
      </c>
      <c r="E79" s="3">
        <v>31.960999999999999</v>
      </c>
      <c r="F79" s="4">
        <v>31.960999999999999</v>
      </c>
    </row>
    <row r="80" spans="1:6">
      <c r="A80" s="28" t="s">
        <v>89</v>
      </c>
      <c r="B80" s="29"/>
      <c r="C80" s="2" t="s">
        <v>3</v>
      </c>
      <c r="D80" s="2" t="s">
        <v>93</v>
      </c>
      <c r="E80" s="3">
        <v>18.853999999999999</v>
      </c>
      <c r="F80" s="4">
        <v>18.853999999999999</v>
      </c>
    </row>
    <row r="81" spans="1:6" ht="16.5" thickBot="1">
      <c r="A81" s="30" t="s">
        <v>90</v>
      </c>
      <c r="B81" s="31"/>
      <c r="C81" s="8" t="s">
        <v>3</v>
      </c>
      <c r="D81" s="8" t="s">
        <v>94</v>
      </c>
      <c r="E81" s="9">
        <v>40.026000000000003</v>
      </c>
      <c r="F81" s="10">
        <v>40.026000000000003</v>
      </c>
    </row>
    <row r="82" spans="1:6" ht="17.25" thickTop="1" thickBot="1">
      <c r="A82" s="21" t="s">
        <v>7</v>
      </c>
      <c r="B82" s="22"/>
      <c r="C82" s="22"/>
      <c r="D82" s="22"/>
      <c r="E82" s="23"/>
      <c r="F82" s="11">
        <f>SUM(F78:F81)</f>
        <v>174.21600000000001</v>
      </c>
    </row>
  </sheetData>
  <mergeCells count="104">
    <mergeCell ref="A63:B63"/>
    <mergeCell ref="A64:B64"/>
    <mergeCell ref="A67:B67"/>
    <mergeCell ref="A68:B68"/>
    <mergeCell ref="A69:B69"/>
    <mergeCell ref="A70:B70"/>
    <mergeCell ref="A45:B45"/>
    <mergeCell ref="A46:B46"/>
    <mergeCell ref="A47:B47"/>
    <mergeCell ref="A48:B48"/>
    <mergeCell ref="A49:B49"/>
    <mergeCell ref="A52:B52"/>
    <mergeCell ref="A58:F58"/>
    <mergeCell ref="C59:C60"/>
    <mergeCell ref="D59:D60"/>
    <mergeCell ref="E59:F59"/>
    <mergeCell ref="A65:E65"/>
    <mergeCell ref="A59:B59"/>
    <mergeCell ref="A60:B60"/>
    <mergeCell ref="A61:B61"/>
    <mergeCell ref="A62:B62"/>
    <mergeCell ref="A51:F51"/>
    <mergeCell ref="C52:C53"/>
    <mergeCell ref="D52:D53"/>
    <mergeCell ref="E21:F21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82:E82"/>
    <mergeCell ref="A76:B76"/>
    <mergeCell ref="A77:B77"/>
    <mergeCell ref="A78:B78"/>
    <mergeCell ref="A79:B79"/>
    <mergeCell ref="A66:F66"/>
    <mergeCell ref="C67:C68"/>
    <mergeCell ref="D67:D68"/>
    <mergeCell ref="E67:F67"/>
    <mergeCell ref="A73:E73"/>
    <mergeCell ref="A71:B71"/>
    <mergeCell ref="A72:B72"/>
    <mergeCell ref="A80:B80"/>
    <mergeCell ref="A81:B81"/>
    <mergeCell ref="A75:F75"/>
    <mergeCell ref="C76:C77"/>
    <mergeCell ref="D76:D77"/>
    <mergeCell ref="E76:F76"/>
    <mergeCell ref="E52:F52"/>
    <mergeCell ref="A57:E57"/>
    <mergeCell ref="A53:B53"/>
    <mergeCell ref="A54:B54"/>
    <mergeCell ref="A55:B55"/>
    <mergeCell ref="A56:B56"/>
    <mergeCell ref="A40:F40"/>
    <mergeCell ref="C41:C42"/>
    <mergeCell ref="D41:D42"/>
    <mergeCell ref="E41:F41"/>
    <mergeCell ref="A50:E50"/>
    <mergeCell ref="A41:B41"/>
    <mergeCell ref="A42:B42"/>
    <mergeCell ref="A43:B43"/>
    <mergeCell ref="A44:B44"/>
    <mergeCell ref="A39:E39"/>
    <mergeCell ref="A23:B23"/>
    <mergeCell ref="A24:B24"/>
    <mergeCell ref="A25:B25"/>
    <mergeCell ref="A26:B26"/>
    <mergeCell ref="A9:F9"/>
    <mergeCell ref="C10:C11"/>
    <mergeCell ref="D10:D11"/>
    <mergeCell ref="E10:F10"/>
    <mergeCell ref="A13:E13"/>
    <mergeCell ref="A10:B10"/>
    <mergeCell ref="A11:B11"/>
    <mergeCell ref="A12:B12"/>
    <mergeCell ref="A21:B21"/>
    <mergeCell ref="A22:B22"/>
    <mergeCell ref="A15:F15"/>
    <mergeCell ref="A16:B16"/>
    <mergeCell ref="C16:C17"/>
    <mergeCell ref="D16:D17"/>
    <mergeCell ref="E16:F16"/>
    <mergeCell ref="A19:E19"/>
    <mergeCell ref="A20:F20"/>
    <mergeCell ref="C21:C22"/>
    <mergeCell ref="D21:D22"/>
    <mergeCell ref="A1:F1"/>
    <mergeCell ref="C2:C3"/>
    <mergeCell ref="D2:D3"/>
    <mergeCell ref="E2:F2"/>
    <mergeCell ref="A7:E7"/>
    <mergeCell ref="A2:B2"/>
    <mergeCell ref="A3:B3"/>
    <mergeCell ref="A4:B4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&amp;R&amp;"-,Получер"Приложение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обобщена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2018-02-28T07:05:48Z</dcterms:modified>
</cp:coreProperties>
</file>